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50" activeTab="0"/>
  </bookViews>
  <sheets>
    <sheet name="SINIF ÖĞRETMENLİĞİ" sheetId="1" r:id="rId1"/>
  </sheets>
  <definedNames/>
  <calcPr fullCalcOnLoad="1"/>
</workbook>
</file>

<file path=xl/sharedStrings.xml><?xml version="1.0" encoding="utf-8"?>
<sst xmlns="http://schemas.openxmlformats.org/spreadsheetml/2006/main" count="174" uniqueCount="82">
  <si>
    <t>ADI SOYADI</t>
  </si>
  <si>
    <t>GELDİĞİ OKUL</t>
  </si>
  <si>
    <t>NOT ORTALAMASI</t>
  </si>
  <si>
    <t>DÖNEM</t>
  </si>
  <si>
    <t>ÖSS PUANI</t>
  </si>
  <si>
    <t>Puan Türü</t>
  </si>
  <si>
    <t>KAZANDIĞI YIL</t>
  </si>
  <si>
    <t xml:space="preserve"> EN DÜŞÜK PUAN</t>
  </si>
  <si>
    <t>DURUM</t>
  </si>
  <si>
    <t>SONUÇ</t>
  </si>
  <si>
    <t>UGNO</t>
  </si>
  <si>
    <t>ÖSYS PUANI</t>
  </si>
  <si>
    <t>ZERRİN ÜNLÜ</t>
  </si>
  <si>
    <t>TM 2</t>
  </si>
  <si>
    <t>HALİME TÜYSÜZ</t>
  </si>
  <si>
    <t>GİRESUN ÜNİ.</t>
  </si>
  <si>
    <t>MEHMET AKİF ERSOY ÜNİ.</t>
  </si>
  <si>
    <t>AFYON KOCATEPE ÜNİ.</t>
  </si>
  <si>
    <t>MELİKE TUNÇEL</t>
  </si>
  <si>
    <t>ESRA EĞRİKAYA</t>
  </si>
  <si>
    <t>BİLGE YENİDOĞAN</t>
  </si>
  <si>
    <t>BALIKESİR ÜNİVERSİTESİ</t>
  </si>
  <si>
    <t>ÖMER AYKUT</t>
  </si>
  <si>
    <t>SINIFÖĞRETMENLİĞİ ÖRGÜN ÖĞRETİM  3. YARIYIL YATAY GEÇİŞ SONUÇLARI</t>
  </si>
  <si>
    <t>ROJDA BOZKURT</t>
  </si>
  <si>
    <t>MUŞ ALPARSLAN ÜNİ.</t>
  </si>
  <si>
    <t>AYŞE ARİÇ</t>
  </si>
  <si>
    <t>BÜLENT ECEVİT ÜNİ.</t>
  </si>
  <si>
    <t>SEVGİ BAYSU</t>
  </si>
  <si>
    <t>HAVVA DİLARA KURTULUŞ</t>
  </si>
  <si>
    <t>ADNAN MEND. ÜNİV.</t>
  </si>
  <si>
    <t>SERAL GEZGİN</t>
  </si>
  <si>
    <t>BARTIN ÜNİV.</t>
  </si>
  <si>
    <t>RAMAZAN TİRİT</t>
  </si>
  <si>
    <t>CELAL BAYAR ÜNİV.</t>
  </si>
  <si>
    <t>SINIF ÖĞRETMENLİĞİ ÖRGÜN ÖĞRETİM  5. YARIYIL YATAY GEÇİŞ SONUÇLARI</t>
  </si>
  <si>
    <t>DİCLE ALTUNBAĞ</t>
  </si>
  <si>
    <t>FEHİME NUR KAPLAN</t>
  </si>
  <si>
    <t>ESMA SÖNMEZ</t>
  </si>
  <si>
    <t>ADNAN MENDERES ÜNİV.</t>
  </si>
  <si>
    <t>BENGİSU NUR ORHAN</t>
  </si>
  <si>
    <t>EMİNE SÜMEYYE TAŞDÖĞEN</t>
  </si>
  <si>
    <t>SİBEL KILIÇ</t>
  </si>
  <si>
    <t>CÜNEYT DEMİR</t>
  </si>
  <si>
    <t>NEVŞEHİR HACI BEKTAŞ VELİ ÜNİ.</t>
  </si>
  <si>
    <t>AYŞEGÜL ÇAKIR</t>
  </si>
  <si>
    <t>DİLAN KAHRAMAN</t>
  </si>
  <si>
    <t>KAFKAS ÜNİVERSİTESİ</t>
  </si>
  <si>
    <t>FATMA BÜŞRA KALIN</t>
  </si>
  <si>
    <t>PAMUKKALE ÜNİV.</t>
  </si>
  <si>
    <t>İREM DEMİREL</t>
  </si>
  <si>
    <t>MUĞLA SITKI KOÇMAN ÜNİV.</t>
  </si>
  <si>
    <t>RABİA BALKAN</t>
  </si>
  <si>
    <t>UŞAK ÜNİVERSİTESİ</t>
  </si>
  <si>
    <t>ESRA DERE</t>
  </si>
  <si>
    <t>SÜMEYYE CANBULUT</t>
  </si>
  <si>
    <t>GAZİ ÜNİV.</t>
  </si>
  <si>
    <t>HANDE KAPLAN</t>
  </si>
  <si>
    <t>BALIKESİR ÜNİV.</t>
  </si>
  <si>
    <t>AYŞEGÜL ALAGÖZ</t>
  </si>
  <si>
    <t>CUMHURİYET ÜNİV.</t>
  </si>
  <si>
    <t>İLKNUR DEMİRCİ</t>
  </si>
  <si>
    <t>DİLŞAT UZUNOĞLU</t>
  </si>
  <si>
    <t>SEMRA ASLAN</t>
  </si>
  <si>
    <t>AKDENİZ ÜNİVERSİTESİ</t>
  </si>
  <si>
    <t>TM2</t>
  </si>
  <si>
    <t>MERVE AYDIN</t>
  </si>
  <si>
    <t>CANSU YAYCI</t>
  </si>
  <si>
    <t>AYDIN ÜNİVERSİTESİ</t>
  </si>
  <si>
    <t>KABUL</t>
  </si>
  <si>
    <t>1.ASİL</t>
  </si>
  <si>
    <t>2.ASİL</t>
  </si>
  <si>
    <t>3.ASİL</t>
  </si>
  <si>
    <t>1.YEDEK</t>
  </si>
  <si>
    <t>2.YEDEK</t>
  </si>
  <si>
    <t>3.YEDEK</t>
  </si>
  <si>
    <t xml:space="preserve">POSTA NEDENİYLE GEÇ BAŞVURU </t>
  </si>
  <si>
    <t xml:space="preserve"> </t>
  </si>
  <si>
    <t>RET</t>
  </si>
  <si>
    <t>Alt yarıyıllardan almadığı dersler var.</t>
  </si>
  <si>
    <t>SEMA GÜLBAŞİ</t>
  </si>
  <si>
    <t>SİNOP ÜNİVERSİTESİ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</si>
</sst>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/>
    </xf>
    <xf numFmtId="182" fontId="0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182" fontId="5" fillId="34" borderId="11" xfId="0" applyNumberFormat="1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181" fontId="5" fillId="34" borderId="11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182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82" fontId="0" fillId="0" borderId="10" xfId="0" applyNumberFormat="1" applyFill="1" applyBorder="1" applyAlignment="1">
      <alignment horizontal="center" vertical="center" wrapText="1"/>
    </xf>
    <xf numFmtId="182" fontId="5" fillId="35" borderId="10" xfId="0" applyNumberFormat="1" applyFont="1" applyFill="1" applyBorder="1" applyAlignment="1">
      <alignment horizontal="center" vertical="center" wrapText="1"/>
    </xf>
    <xf numFmtId="181" fontId="5" fillId="3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9.140625" style="1" customWidth="1"/>
    <col min="2" max="2" width="28.421875" style="1" customWidth="1"/>
    <col min="3" max="3" width="27.421875" style="1" customWidth="1"/>
    <col min="4" max="5" width="9.140625" style="1" customWidth="1"/>
    <col min="6" max="6" width="10.57421875" style="10" customWidth="1"/>
    <col min="7" max="8" width="9.140625" style="1" customWidth="1"/>
    <col min="9" max="9" width="9.57421875" style="10" bestFit="1" customWidth="1"/>
    <col min="10" max="10" width="13.57421875" style="7" customWidth="1"/>
    <col min="11" max="11" width="12.7109375" style="1" customWidth="1"/>
    <col min="12" max="12" width="11.7109375" style="1" customWidth="1"/>
    <col min="13" max="16384" width="9.140625" style="1" customWidth="1"/>
  </cols>
  <sheetData>
    <row r="1" spans="1:12" ht="21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2" customFormat="1" ht="45">
      <c r="A2" s="25"/>
      <c r="B2" s="26" t="s">
        <v>0</v>
      </c>
      <c r="C2" s="26" t="s">
        <v>1</v>
      </c>
      <c r="D2" s="27" t="s">
        <v>2</v>
      </c>
      <c r="E2" s="28" t="s">
        <v>3</v>
      </c>
      <c r="F2" s="29" t="s">
        <v>4</v>
      </c>
      <c r="G2" s="26" t="s">
        <v>5</v>
      </c>
      <c r="H2" s="30" t="s">
        <v>6</v>
      </c>
      <c r="I2" s="29" t="s">
        <v>7</v>
      </c>
      <c r="J2" s="31" t="s">
        <v>10</v>
      </c>
      <c r="K2" s="26" t="s">
        <v>8</v>
      </c>
      <c r="L2" s="32" t="s">
        <v>9</v>
      </c>
    </row>
    <row r="3" spans="1:12" s="9" customFormat="1" ht="19.5" customHeight="1">
      <c r="A3" s="8">
        <v>1</v>
      </c>
      <c r="B3" s="13" t="s">
        <v>61</v>
      </c>
      <c r="C3" s="13" t="s">
        <v>16</v>
      </c>
      <c r="D3" s="3">
        <v>3.94</v>
      </c>
      <c r="E3" s="4">
        <v>3</v>
      </c>
      <c r="F3" s="11">
        <v>361.37398</v>
      </c>
      <c r="G3" s="18" t="s">
        <v>13</v>
      </c>
      <c r="H3" s="5">
        <v>2016</v>
      </c>
      <c r="I3" s="11">
        <v>383.05983</v>
      </c>
      <c r="J3" s="6">
        <f aca="true" t="shared" si="0" ref="J3:J20">D3-0.02*(I3-F3)</f>
        <v>3.5062830000000007</v>
      </c>
      <c r="K3" s="18" t="s">
        <v>69</v>
      </c>
      <c r="L3" s="20" t="s">
        <v>70</v>
      </c>
    </row>
    <row r="4" spans="1:12" s="9" customFormat="1" ht="19.5" customHeight="1">
      <c r="A4" s="8">
        <v>2</v>
      </c>
      <c r="B4" s="13" t="s">
        <v>28</v>
      </c>
      <c r="C4" s="13" t="s">
        <v>21</v>
      </c>
      <c r="D4" s="3">
        <v>3.59</v>
      </c>
      <c r="E4" s="4">
        <v>3</v>
      </c>
      <c r="F4" s="11">
        <v>371.5986</v>
      </c>
      <c r="G4" s="19" t="s">
        <v>13</v>
      </c>
      <c r="H4" s="5">
        <v>2016</v>
      </c>
      <c r="I4" s="11">
        <v>383.05983</v>
      </c>
      <c r="J4" s="6">
        <f t="shared" si="0"/>
        <v>3.3607753999999996</v>
      </c>
      <c r="K4" s="18" t="s">
        <v>69</v>
      </c>
      <c r="L4" s="20" t="s">
        <v>71</v>
      </c>
    </row>
    <row r="5" spans="1:12" s="9" customFormat="1" ht="19.5" customHeight="1">
      <c r="A5" s="8">
        <v>3</v>
      </c>
      <c r="B5" s="13" t="s">
        <v>54</v>
      </c>
      <c r="C5" s="13" t="s">
        <v>34</v>
      </c>
      <c r="D5" s="3">
        <v>3.57</v>
      </c>
      <c r="E5" s="4">
        <v>3</v>
      </c>
      <c r="F5" s="11">
        <v>370.35549</v>
      </c>
      <c r="G5" s="18" t="s">
        <v>13</v>
      </c>
      <c r="H5" s="5">
        <v>2016</v>
      </c>
      <c r="I5" s="11">
        <v>383.05983</v>
      </c>
      <c r="J5" s="6">
        <f t="shared" si="0"/>
        <v>3.3159132</v>
      </c>
      <c r="K5" s="18" t="s">
        <v>69</v>
      </c>
      <c r="L5" s="20" t="s">
        <v>72</v>
      </c>
    </row>
    <row r="6" spans="1:12" s="9" customFormat="1" ht="19.5" customHeight="1">
      <c r="A6" s="8">
        <v>4</v>
      </c>
      <c r="B6" s="13" t="s">
        <v>20</v>
      </c>
      <c r="C6" s="13" t="s">
        <v>21</v>
      </c>
      <c r="D6" s="3">
        <v>3.53</v>
      </c>
      <c r="E6" s="4">
        <v>3</v>
      </c>
      <c r="F6" s="11">
        <v>371.04512</v>
      </c>
      <c r="G6" s="18" t="s">
        <v>13</v>
      </c>
      <c r="H6" s="5">
        <v>2016</v>
      </c>
      <c r="I6" s="11">
        <v>383.05983</v>
      </c>
      <c r="J6" s="6">
        <f t="shared" si="0"/>
        <v>3.2897058</v>
      </c>
      <c r="K6" s="18" t="s">
        <v>69</v>
      </c>
      <c r="L6" s="20" t="s">
        <v>73</v>
      </c>
    </row>
    <row r="7" spans="1:12" s="9" customFormat="1" ht="19.5" customHeight="1">
      <c r="A7" s="8">
        <v>5</v>
      </c>
      <c r="B7" s="13" t="s">
        <v>59</v>
      </c>
      <c r="C7" s="13" t="s">
        <v>60</v>
      </c>
      <c r="D7" s="3">
        <v>3.55</v>
      </c>
      <c r="E7" s="4">
        <v>3</v>
      </c>
      <c r="F7" s="11">
        <v>367.88649</v>
      </c>
      <c r="G7" s="19" t="s">
        <v>13</v>
      </c>
      <c r="H7" s="5">
        <v>2016</v>
      </c>
      <c r="I7" s="11">
        <v>383.05983</v>
      </c>
      <c r="J7" s="6">
        <f t="shared" si="0"/>
        <v>3.2465332</v>
      </c>
      <c r="K7" s="18" t="s">
        <v>69</v>
      </c>
      <c r="L7" s="20" t="s">
        <v>74</v>
      </c>
    </row>
    <row r="8" spans="1:12" s="9" customFormat="1" ht="19.5" customHeight="1">
      <c r="A8" s="8">
        <v>6</v>
      </c>
      <c r="B8" s="13" t="s">
        <v>22</v>
      </c>
      <c r="C8" s="13" t="s">
        <v>15</v>
      </c>
      <c r="D8" s="3">
        <v>3.53</v>
      </c>
      <c r="E8" s="4">
        <v>3</v>
      </c>
      <c r="F8" s="11">
        <v>363.727</v>
      </c>
      <c r="G8" s="18" t="s">
        <v>13</v>
      </c>
      <c r="H8" s="5">
        <v>2016</v>
      </c>
      <c r="I8" s="11">
        <v>383.05983</v>
      </c>
      <c r="J8" s="6">
        <f t="shared" si="0"/>
        <v>3.1433434</v>
      </c>
      <c r="K8" s="18" t="s">
        <v>69</v>
      </c>
      <c r="L8" s="20" t="s">
        <v>75</v>
      </c>
    </row>
    <row r="9" spans="1:12" s="9" customFormat="1" ht="19.5" customHeight="1">
      <c r="A9" s="8">
        <v>7</v>
      </c>
      <c r="B9" s="13" t="s">
        <v>41</v>
      </c>
      <c r="C9" s="13" t="s">
        <v>30</v>
      </c>
      <c r="D9" s="3">
        <v>3.22</v>
      </c>
      <c r="E9" s="4">
        <v>3</v>
      </c>
      <c r="F9" s="11">
        <v>376.33266</v>
      </c>
      <c r="G9" s="18" t="s">
        <v>13</v>
      </c>
      <c r="H9" s="5">
        <v>2016</v>
      </c>
      <c r="I9" s="11">
        <v>383.05983</v>
      </c>
      <c r="J9" s="6">
        <f t="shared" si="0"/>
        <v>3.0854566</v>
      </c>
      <c r="K9" s="21"/>
      <c r="L9" s="21"/>
    </row>
    <row r="10" spans="1:12" s="9" customFormat="1" ht="19.5" customHeight="1">
      <c r="A10" s="8">
        <v>8</v>
      </c>
      <c r="B10" s="13" t="s">
        <v>18</v>
      </c>
      <c r="C10" s="13" t="s">
        <v>17</v>
      </c>
      <c r="D10" s="3">
        <v>3.32</v>
      </c>
      <c r="E10" s="4">
        <v>3</v>
      </c>
      <c r="F10" s="11">
        <v>365.73967</v>
      </c>
      <c r="G10" s="18" t="s">
        <v>13</v>
      </c>
      <c r="H10" s="5">
        <v>2016</v>
      </c>
      <c r="I10" s="11">
        <v>383.05983</v>
      </c>
      <c r="J10" s="6">
        <f t="shared" si="0"/>
        <v>2.9735968</v>
      </c>
      <c r="K10" s="21"/>
      <c r="L10" s="21"/>
    </row>
    <row r="11" spans="1:12" s="9" customFormat="1" ht="19.5" customHeight="1">
      <c r="A11" s="8">
        <v>9</v>
      </c>
      <c r="B11" s="13" t="s">
        <v>45</v>
      </c>
      <c r="C11" s="13" t="s">
        <v>16</v>
      </c>
      <c r="D11" s="3">
        <v>3.41</v>
      </c>
      <c r="E11" s="4">
        <v>3</v>
      </c>
      <c r="F11" s="11">
        <v>361.12271</v>
      </c>
      <c r="G11" s="18" t="s">
        <v>13</v>
      </c>
      <c r="H11" s="5">
        <v>2016</v>
      </c>
      <c r="I11" s="11">
        <v>383.05983</v>
      </c>
      <c r="J11" s="6">
        <f t="shared" si="0"/>
        <v>2.9712576000000004</v>
      </c>
      <c r="K11" s="21"/>
      <c r="L11" s="21"/>
    </row>
    <row r="12" spans="1:12" s="9" customFormat="1" ht="19.5" customHeight="1">
      <c r="A12" s="8">
        <v>10</v>
      </c>
      <c r="B12" s="13" t="s">
        <v>24</v>
      </c>
      <c r="C12" s="13" t="s">
        <v>25</v>
      </c>
      <c r="D12" s="3">
        <v>3.55</v>
      </c>
      <c r="E12" s="4">
        <v>3</v>
      </c>
      <c r="F12" s="11">
        <v>353.11415</v>
      </c>
      <c r="G12" s="18" t="s">
        <v>13</v>
      </c>
      <c r="H12" s="5">
        <v>2016</v>
      </c>
      <c r="I12" s="11">
        <v>383.05983</v>
      </c>
      <c r="J12" s="6">
        <f t="shared" si="0"/>
        <v>2.9510864000000003</v>
      </c>
      <c r="K12" s="21"/>
      <c r="L12" s="21"/>
    </row>
    <row r="13" spans="1:12" s="9" customFormat="1" ht="19.5" customHeight="1">
      <c r="A13" s="8">
        <v>11</v>
      </c>
      <c r="B13" s="13" t="s">
        <v>46</v>
      </c>
      <c r="C13" s="13" t="s">
        <v>47</v>
      </c>
      <c r="D13" s="3">
        <v>3.54</v>
      </c>
      <c r="E13" s="4">
        <v>3</v>
      </c>
      <c r="F13" s="11">
        <v>351.84827</v>
      </c>
      <c r="G13" s="19" t="s">
        <v>13</v>
      </c>
      <c r="H13" s="5">
        <v>2016</v>
      </c>
      <c r="I13" s="11">
        <v>383.05983</v>
      </c>
      <c r="J13" s="6">
        <f t="shared" si="0"/>
        <v>2.915768800000001</v>
      </c>
      <c r="K13" s="21"/>
      <c r="L13" s="21"/>
    </row>
    <row r="14" spans="1:12" s="9" customFormat="1" ht="19.5" customHeight="1">
      <c r="A14" s="8">
        <v>12</v>
      </c>
      <c r="B14" s="13" t="s">
        <v>52</v>
      </c>
      <c r="C14" s="13" t="s">
        <v>53</v>
      </c>
      <c r="D14" s="3">
        <v>3.28</v>
      </c>
      <c r="E14" s="4">
        <v>3</v>
      </c>
      <c r="F14" s="11">
        <v>363.80193</v>
      </c>
      <c r="G14" s="18" t="s">
        <v>13</v>
      </c>
      <c r="H14" s="5">
        <v>2016</v>
      </c>
      <c r="I14" s="11">
        <v>383.05983</v>
      </c>
      <c r="J14" s="6">
        <f t="shared" si="0"/>
        <v>2.8948420000000006</v>
      </c>
      <c r="K14" s="21"/>
      <c r="L14" s="21"/>
    </row>
    <row r="15" spans="1:12" s="9" customFormat="1" ht="23.25" customHeight="1">
      <c r="A15" s="8">
        <v>13</v>
      </c>
      <c r="B15" s="13" t="s">
        <v>14</v>
      </c>
      <c r="C15" s="13" t="s">
        <v>16</v>
      </c>
      <c r="D15" s="3">
        <v>3.36</v>
      </c>
      <c r="E15" s="4">
        <v>3</v>
      </c>
      <c r="F15" s="11">
        <v>329.87851</v>
      </c>
      <c r="G15" s="18" t="s">
        <v>13</v>
      </c>
      <c r="H15" s="5">
        <v>2015</v>
      </c>
      <c r="I15" s="11">
        <v>353.443333</v>
      </c>
      <c r="J15" s="6">
        <f t="shared" si="0"/>
        <v>2.88870354</v>
      </c>
      <c r="K15" s="21"/>
      <c r="L15" s="21"/>
    </row>
    <row r="16" spans="1:12" s="9" customFormat="1" ht="19.5" customHeight="1">
      <c r="A16" s="8">
        <v>14</v>
      </c>
      <c r="B16" s="13" t="s">
        <v>12</v>
      </c>
      <c r="C16" s="13" t="s">
        <v>15</v>
      </c>
      <c r="D16" s="3">
        <v>3.33</v>
      </c>
      <c r="E16" s="4">
        <v>3</v>
      </c>
      <c r="F16" s="11">
        <v>357.53184</v>
      </c>
      <c r="G16" s="18" t="s">
        <v>13</v>
      </c>
      <c r="H16" s="5">
        <v>2016</v>
      </c>
      <c r="I16" s="11">
        <v>383.05983</v>
      </c>
      <c r="J16" s="6">
        <f t="shared" si="0"/>
        <v>2.8194402000000003</v>
      </c>
      <c r="K16" s="21"/>
      <c r="L16" s="21"/>
    </row>
    <row r="17" spans="1:12" s="9" customFormat="1" ht="19.5" customHeight="1">
      <c r="A17" s="8"/>
      <c r="B17" s="13" t="s">
        <v>29</v>
      </c>
      <c r="C17" s="13" t="s">
        <v>30</v>
      </c>
      <c r="D17" s="3">
        <v>3.05</v>
      </c>
      <c r="E17" s="4">
        <v>3</v>
      </c>
      <c r="F17" s="11">
        <v>371.28292</v>
      </c>
      <c r="G17" s="18" t="s">
        <v>13</v>
      </c>
      <c r="H17" s="5">
        <v>2016</v>
      </c>
      <c r="I17" s="11">
        <v>383.05983</v>
      </c>
      <c r="J17" s="6">
        <f t="shared" si="0"/>
        <v>2.8144618</v>
      </c>
      <c r="K17" s="21"/>
      <c r="L17" s="21"/>
    </row>
    <row r="18" spans="1:12" s="9" customFormat="1" ht="19.5" customHeight="1">
      <c r="A18" s="8">
        <v>15</v>
      </c>
      <c r="B18" s="13" t="s">
        <v>26</v>
      </c>
      <c r="C18" s="13" t="s">
        <v>27</v>
      </c>
      <c r="D18" s="3">
        <v>3.13</v>
      </c>
      <c r="E18" s="4">
        <v>3</v>
      </c>
      <c r="F18" s="11">
        <v>360.43023</v>
      </c>
      <c r="G18" s="18" t="s">
        <v>13</v>
      </c>
      <c r="H18" s="5">
        <v>2016</v>
      </c>
      <c r="I18" s="11">
        <v>383.05983</v>
      </c>
      <c r="J18" s="44">
        <f t="shared" si="0"/>
        <v>2.6774080000000002</v>
      </c>
      <c r="K18" s="21"/>
      <c r="L18" s="21"/>
    </row>
    <row r="19" spans="1:12" s="9" customFormat="1" ht="19.5" customHeight="1">
      <c r="A19" s="8">
        <v>16</v>
      </c>
      <c r="B19" s="13" t="s">
        <v>19</v>
      </c>
      <c r="C19" s="13" t="s">
        <v>16</v>
      </c>
      <c r="D19" s="3">
        <v>3.04</v>
      </c>
      <c r="E19" s="4">
        <v>3</v>
      </c>
      <c r="F19" s="11">
        <v>361.17111</v>
      </c>
      <c r="G19" s="18" t="s">
        <v>13</v>
      </c>
      <c r="H19" s="5">
        <v>2016</v>
      </c>
      <c r="I19" s="11">
        <v>383.05983</v>
      </c>
      <c r="J19" s="6">
        <f t="shared" si="0"/>
        <v>2.6022256000000006</v>
      </c>
      <c r="K19" s="21"/>
      <c r="L19" s="21"/>
    </row>
    <row r="20" spans="1:12" s="9" customFormat="1" ht="19.5" customHeight="1">
      <c r="A20" s="8">
        <v>17</v>
      </c>
      <c r="B20" s="13" t="s">
        <v>37</v>
      </c>
      <c r="C20" s="13" t="s">
        <v>27</v>
      </c>
      <c r="D20" s="3">
        <v>3.09</v>
      </c>
      <c r="E20" s="4">
        <v>3</v>
      </c>
      <c r="F20" s="11">
        <v>358.51085</v>
      </c>
      <c r="G20" s="19" t="s">
        <v>13</v>
      </c>
      <c r="H20" s="5">
        <v>2016</v>
      </c>
      <c r="I20" s="11">
        <v>383.05983</v>
      </c>
      <c r="J20" s="6">
        <f t="shared" si="0"/>
        <v>2.5990204000000006</v>
      </c>
      <c r="K20" s="21"/>
      <c r="L20" s="21"/>
    </row>
    <row r="21" spans="1:12" s="9" customFormat="1" ht="26.25" customHeight="1">
      <c r="A21" s="8">
        <v>18</v>
      </c>
      <c r="B21" s="13" t="s">
        <v>80</v>
      </c>
      <c r="C21" s="13" t="s">
        <v>81</v>
      </c>
      <c r="D21" s="3"/>
      <c r="E21" s="4"/>
      <c r="F21" s="11"/>
      <c r="G21" s="19"/>
      <c r="H21" s="5"/>
      <c r="I21" s="11"/>
      <c r="J21" s="6" t="s">
        <v>78</v>
      </c>
      <c r="K21" s="47" t="s">
        <v>76</v>
      </c>
      <c r="L21" s="48"/>
    </row>
    <row r="22" spans="1:12" s="9" customFormat="1" ht="29.25" customHeight="1">
      <c r="A22" s="8">
        <v>19</v>
      </c>
      <c r="B22" s="13" t="s">
        <v>67</v>
      </c>
      <c r="C22" s="13" t="s">
        <v>68</v>
      </c>
      <c r="D22" s="40" t="s">
        <v>77</v>
      </c>
      <c r="E22" s="41" t="s">
        <v>77</v>
      </c>
      <c r="F22" s="42" t="s">
        <v>77</v>
      </c>
      <c r="G22" s="18" t="s">
        <v>77</v>
      </c>
      <c r="H22" s="18" t="s">
        <v>77</v>
      </c>
      <c r="I22" s="42" t="s">
        <v>77</v>
      </c>
      <c r="J22" s="6" t="s">
        <v>78</v>
      </c>
      <c r="K22" s="52" t="s">
        <v>76</v>
      </c>
      <c r="L22" s="48"/>
    </row>
    <row r="23" s="9" customFormat="1" ht="27" customHeight="1"/>
    <row r="24" ht="19.5" customHeight="1"/>
    <row r="25" ht="19.5" customHeight="1"/>
    <row r="26" spans="1:12" ht="19.5" customHeight="1">
      <c r="A26" s="51" t="s">
        <v>35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44.25" customHeight="1">
      <c r="A27" s="33"/>
      <c r="B27" s="34" t="s">
        <v>0</v>
      </c>
      <c r="C27" s="34" t="s">
        <v>1</v>
      </c>
      <c r="D27" s="35" t="s">
        <v>2</v>
      </c>
      <c r="E27" s="36" t="s">
        <v>3</v>
      </c>
      <c r="F27" s="37" t="s">
        <v>11</v>
      </c>
      <c r="G27" s="34" t="s">
        <v>5</v>
      </c>
      <c r="H27" s="38" t="s">
        <v>6</v>
      </c>
      <c r="I27" s="37" t="s">
        <v>7</v>
      </c>
      <c r="J27" s="37" t="s">
        <v>10</v>
      </c>
      <c r="K27" s="34" t="s">
        <v>8</v>
      </c>
      <c r="L27" s="39" t="s">
        <v>9</v>
      </c>
    </row>
    <row r="28" spans="1:12" ht="19.5" customHeight="1">
      <c r="A28" s="20">
        <v>1</v>
      </c>
      <c r="B28" s="13" t="s">
        <v>36</v>
      </c>
      <c r="C28" s="13" t="s">
        <v>34</v>
      </c>
      <c r="D28" s="14">
        <v>3.62</v>
      </c>
      <c r="E28" s="15">
        <v>5</v>
      </c>
      <c r="F28" s="16">
        <v>337.5871</v>
      </c>
      <c r="G28" s="17" t="s">
        <v>13</v>
      </c>
      <c r="H28" s="17">
        <v>2015</v>
      </c>
      <c r="I28" s="16">
        <v>353.44333</v>
      </c>
      <c r="J28" s="12">
        <f aca="true" t="shared" si="1" ref="J28:J40">D28-0.02*(I28-F28)</f>
        <v>3.3028754000000005</v>
      </c>
      <c r="K28" s="18" t="s">
        <v>69</v>
      </c>
      <c r="L28" s="20" t="s">
        <v>70</v>
      </c>
    </row>
    <row r="29" spans="1:12" ht="15">
      <c r="A29" s="20">
        <v>2</v>
      </c>
      <c r="B29" s="13" t="s">
        <v>63</v>
      </c>
      <c r="C29" s="13" t="s">
        <v>64</v>
      </c>
      <c r="D29" s="14">
        <v>3.41</v>
      </c>
      <c r="E29" s="15">
        <v>5</v>
      </c>
      <c r="F29" s="16">
        <v>347.17414</v>
      </c>
      <c r="G29" s="17" t="s">
        <v>65</v>
      </c>
      <c r="H29" s="17">
        <v>2015</v>
      </c>
      <c r="I29" s="16">
        <v>353.44333</v>
      </c>
      <c r="J29" s="12">
        <f t="shared" si="1"/>
        <v>3.2846162000000003</v>
      </c>
      <c r="K29" s="18" t="s">
        <v>69</v>
      </c>
      <c r="L29" s="20" t="s">
        <v>71</v>
      </c>
    </row>
    <row r="30" spans="1:12" ht="15">
      <c r="A30" s="20">
        <v>3</v>
      </c>
      <c r="B30" s="13" t="s">
        <v>33</v>
      </c>
      <c r="C30" s="13" t="s">
        <v>34</v>
      </c>
      <c r="D30" s="14">
        <v>3.49</v>
      </c>
      <c r="E30" s="15">
        <v>5</v>
      </c>
      <c r="F30" s="16">
        <v>339.58248</v>
      </c>
      <c r="G30" s="17" t="s">
        <v>13</v>
      </c>
      <c r="H30" s="17">
        <v>2015</v>
      </c>
      <c r="I30" s="16">
        <v>353.44333</v>
      </c>
      <c r="J30" s="12">
        <f t="shared" si="1"/>
        <v>3.2127829999999995</v>
      </c>
      <c r="K30" s="18" t="s">
        <v>69</v>
      </c>
      <c r="L30" s="20" t="s">
        <v>72</v>
      </c>
    </row>
    <row r="31" spans="1:12" ht="15">
      <c r="A31" s="20">
        <v>4</v>
      </c>
      <c r="B31" s="13" t="s">
        <v>55</v>
      </c>
      <c r="C31" s="13" t="s">
        <v>56</v>
      </c>
      <c r="D31" s="14">
        <v>3.03</v>
      </c>
      <c r="E31" s="15">
        <v>5</v>
      </c>
      <c r="F31" s="16">
        <v>362.37454</v>
      </c>
      <c r="G31" s="17" t="s">
        <v>13</v>
      </c>
      <c r="H31" s="17">
        <v>2015</v>
      </c>
      <c r="I31" s="16">
        <v>353.44333</v>
      </c>
      <c r="J31" s="12">
        <f t="shared" si="1"/>
        <v>3.2086242</v>
      </c>
      <c r="K31" s="18" t="s">
        <v>69</v>
      </c>
      <c r="L31" s="20" t="s">
        <v>73</v>
      </c>
    </row>
    <row r="32" spans="1:12" ht="15">
      <c r="A32" s="20">
        <v>5</v>
      </c>
      <c r="B32" s="13" t="s">
        <v>62</v>
      </c>
      <c r="C32" s="13" t="s">
        <v>34</v>
      </c>
      <c r="D32" s="14">
        <v>3.5</v>
      </c>
      <c r="E32" s="15">
        <v>5</v>
      </c>
      <c r="F32" s="16">
        <v>331.78026</v>
      </c>
      <c r="G32" s="17" t="s">
        <v>13</v>
      </c>
      <c r="H32" s="17">
        <v>2015</v>
      </c>
      <c r="I32" s="16">
        <v>353.44333</v>
      </c>
      <c r="J32" s="12">
        <f t="shared" si="1"/>
        <v>3.0667386</v>
      </c>
      <c r="K32" s="18" t="s">
        <v>69</v>
      </c>
      <c r="L32" s="20" t="s">
        <v>74</v>
      </c>
    </row>
    <row r="33" spans="1:12" ht="15">
      <c r="A33" s="20">
        <v>6</v>
      </c>
      <c r="B33" s="13" t="s">
        <v>38</v>
      </c>
      <c r="C33" s="13" t="s">
        <v>39</v>
      </c>
      <c r="D33" s="14">
        <v>3.24</v>
      </c>
      <c r="E33" s="15">
        <v>5</v>
      </c>
      <c r="F33" s="16">
        <v>343.98354</v>
      </c>
      <c r="G33" s="17" t="s">
        <v>13</v>
      </c>
      <c r="H33" s="17">
        <v>2015</v>
      </c>
      <c r="I33" s="16">
        <v>353.44333</v>
      </c>
      <c r="J33" s="12">
        <f t="shared" si="1"/>
        <v>3.0508042000000004</v>
      </c>
      <c r="K33" s="18" t="s">
        <v>69</v>
      </c>
      <c r="L33" s="20" t="s">
        <v>75</v>
      </c>
    </row>
    <row r="34" spans="1:12" ht="15">
      <c r="A34" s="20">
        <v>7</v>
      </c>
      <c r="B34" s="13" t="s">
        <v>40</v>
      </c>
      <c r="C34" s="13" t="s">
        <v>39</v>
      </c>
      <c r="D34" s="14">
        <v>3.2</v>
      </c>
      <c r="E34" s="15">
        <v>5</v>
      </c>
      <c r="F34" s="16">
        <v>342.4</v>
      </c>
      <c r="G34" s="17" t="s">
        <v>13</v>
      </c>
      <c r="H34" s="17">
        <v>2015</v>
      </c>
      <c r="I34" s="16">
        <v>353.44333</v>
      </c>
      <c r="J34" s="12">
        <f t="shared" si="1"/>
        <v>2.9791334</v>
      </c>
      <c r="K34" s="21"/>
      <c r="L34" s="21"/>
    </row>
    <row r="35" spans="1:12" ht="15">
      <c r="A35" s="20">
        <v>8</v>
      </c>
      <c r="B35" s="13" t="s">
        <v>48</v>
      </c>
      <c r="C35" s="13" t="s">
        <v>49</v>
      </c>
      <c r="D35" s="14">
        <v>3.06</v>
      </c>
      <c r="E35" s="15">
        <v>5</v>
      </c>
      <c r="F35" s="16">
        <v>345.24047</v>
      </c>
      <c r="G35" s="17" t="s">
        <v>13</v>
      </c>
      <c r="H35" s="17">
        <v>2015</v>
      </c>
      <c r="I35" s="16">
        <v>353.44333</v>
      </c>
      <c r="J35" s="12">
        <f t="shared" si="1"/>
        <v>2.8959428000000003</v>
      </c>
      <c r="K35" s="21"/>
      <c r="L35" s="21"/>
    </row>
    <row r="36" spans="1:12" ht="15">
      <c r="A36" s="20">
        <v>9</v>
      </c>
      <c r="B36" s="13" t="s">
        <v>50</v>
      </c>
      <c r="C36" s="13" t="s">
        <v>51</v>
      </c>
      <c r="D36" s="14">
        <v>3.18</v>
      </c>
      <c r="E36" s="15">
        <v>5</v>
      </c>
      <c r="F36" s="16">
        <v>338.73458</v>
      </c>
      <c r="G36" s="17" t="s">
        <v>13</v>
      </c>
      <c r="H36" s="17">
        <v>2015</v>
      </c>
      <c r="I36" s="16">
        <v>353.44333</v>
      </c>
      <c r="J36" s="12">
        <f t="shared" si="1"/>
        <v>2.885825</v>
      </c>
      <c r="K36" s="22"/>
      <c r="L36" s="22"/>
    </row>
    <row r="37" spans="1:12" ht="15">
      <c r="A37" s="20">
        <v>10</v>
      </c>
      <c r="B37" s="13" t="s">
        <v>42</v>
      </c>
      <c r="C37" s="13" t="s">
        <v>39</v>
      </c>
      <c r="D37" s="14">
        <v>3.11</v>
      </c>
      <c r="E37" s="15">
        <v>5</v>
      </c>
      <c r="F37" s="16">
        <v>341.93031</v>
      </c>
      <c r="G37" s="17" t="s">
        <v>13</v>
      </c>
      <c r="H37" s="17">
        <v>2015</v>
      </c>
      <c r="I37" s="16">
        <v>353.44333</v>
      </c>
      <c r="J37" s="12">
        <f t="shared" si="1"/>
        <v>2.8797396</v>
      </c>
      <c r="K37" s="21"/>
      <c r="L37" s="21"/>
    </row>
    <row r="38" spans="1:12" ht="15">
      <c r="A38" s="20">
        <v>11</v>
      </c>
      <c r="B38" s="13" t="s">
        <v>31</v>
      </c>
      <c r="C38" s="13" t="s">
        <v>32</v>
      </c>
      <c r="D38" s="14">
        <v>3.29</v>
      </c>
      <c r="E38" s="15">
        <v>5</v>
      </c>
      <c r="F38" s="16">
        <v>327.98273</v>
      </c>
      <c r="G38" s="17" t="s">
        <v>13</v>
      </c>
      <c r="H38" s="17">
        <v>2015</v>
      </c>
      <c r="I38" s="16">
        <v>353.44333</v>
      </c>
      <c r="J38" s="12">
        <f t="shared" si="1"/>
        <v>2.7807880000000003</v>
      </c>
      <c r="K38" s="21"/>
      <c r="L38" s="21"/>
    </row>
    <row r="39" spans="1:12" ht="15">
      <c r="A39" s="20">
        <v>12</v>
      </c>
      <c r="B39" s="13" t="s">
        <v>66</v>
      </c>
      <c r="C39" s="13" t="s">
        <v>34</v>
      </c>
      <c r="D39" s="14">
        <v>3.06</v>
      </c>
      <c r="E39" s="15">
        <v>5</v>
      </c>
      <c r="F39" s="16">
        <v>337.89966</v>
      </c>
      <c r="G39" s="17" t="s">
        <v>13</v>
      </c>
      <c r="H39" s="17">
        <v>2015</v>
      </c>
      <c r="I39" s="16">
        <v>353.44333</v>
      </c>
      <c r="J39" s="12">
        <f t="shared" si="1"/>
        <v>2.7491265999999994</v>
      </c>
      <c r="K39" s="22"/>
      <c r="L39" s="22"/>
    </row>
    <row r="40" spans="1:12" ht="15">
      <c r="A40" s="20">
        <v>13</v>
      </c>
      <c r="B40" s="13" t="s">
        <v>57</v>
      </c>
      <c r="C40" s="13" t="s">
        <v>58</v>
      </c>
      <c r="D40" s="14">
        <v>3.14</v>
      </c>
      <c r="E40" s="15">
        <v>5</v>
      </c>
      <c r="F40" s="16">
        <v>307.57677</v>
      </c>
      <c r="G40" s="17" t="s">
        <v>13</v>
      </c>
      <c r="H40" s="17">
        <v>2013</v>
      </c>
      <c r="I40" s="16">
        <v>339.24047</v>
      </c>
      <c r="J40" s="12">
        <f t="shared" si="1"/>
        <v>2.506726</v>
      </c>
      <c r="K40" s="23"/>
      <c r="L40" s="23"/>
    </row>
    <row r="41" spans="1:12" ht="48">
      <c r="A41" s="20">
        <v>14</v>
      </c>
      <c r="B41" s="13" t="s">
        <v>43</v>
      </c>
      <c r="C41" s="13" t="s">
        <v>44</v>
      </c>
      <c r="D41" s="14" t="s">
        <v>77</v>
      </c>
      <c r="E41" s="15" t="s">
        <v>77</v>
      </c>
      <c r="F41" s="16" t="s">
        <v>77</v>
      </c>
      <c r="G41" s="17" t="s">
        <v>77</v>
      </c>
      <c r="H41" s="17" t="s">
        <v>77</v>
      </c>
      <c r="I41" s="16" t="s">
        <v>77</v>
      </c>
      <c r="J41" s="43" t="s">
        <v>77</v>
      </c>
      <c r="K41" s="23" t="s">
        <v>78</v>
      </c>
      <c r="L41" s="23" t="s">
        <v>79</v>
      </c>
    </row>
    <row r="42" spans="1:12" ht="15">
      <c r="A42" s="55" t="s">
        <v>77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2.75">
      <c r="A43" s="57" t="s">
        <v>77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0" ht="12.75">
      <c r="A44" s="24"/>
      <c r="J44" s="10"/>
    </row>
    <row r="45" spans="1:12" ht="12.75">
      <c r="A45" s="49" t="s">
        <v>77</v>
      </c>
      <c r="B45" s="50"/>
      <c r="C45" s="45" t="s">
        <v>77</v>
      </c>
      <c r="D45" s="46"/>
      <c r="E45" s="46"/>
      <c r="F45" s="46"/>
      <c r="H45" s="49" t="s">
        <v>77</v>
      </c>
      <c r="I45" s="50"/>
      <c r="J45" s="50"/>
      <c r="K45" s="50"/>
      <c r="L45" s="50"/>
    </row>
    <row r="46" spans="1:12" ht="12.75">
      <c r="A46" s="53" t="s">
        <v>77</v>
      </c>
      <c r="B46" s="50"/>
      <c r="C46" s="54" t="s">
        <v>77</v>
      </c>
      <c r="D46" s="46"/>
      <c r="E46" s="46"/>
      <c r="F46" s="46"/>
      <c r="H46" s="53" t="s">
        <v>77</v>
      </c>
      <c r="I46" s="50"/>
      <c r="J46" s="50"/>
      <c r="K46" s="50"/>
      <c r="L46" s="50"/>
    </row>
  </sheetData>
  <sheetProtection/>
  <mergeCells count="12">
    <mergeCell ref="A43:L43"/>
    <mergeCell ref="A45:B45"/>
    <mergeCell ref="C45:F45"/>
    <mergeCell ref="K21:L21"/>
    <mergeCell ref="H45:L45"/>
    <mergeCell ref="A1:L1"/>
    <mergeCell ref="K22:L22"/>
    <mergeCell ref="A46:B46"/>
    <mergeCell ref="C46:F46"/>
    <mergeCell ref="H46:L46"/>
    <mergeCell ref="A26:L26"/>
    <mergeCell ref="A42:L4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YAZAR</dc:creator>
  <cp:keywords/>
  <dc:description/>
  <cp:lastModifiedBy>user</cp:lastModifiedBy>
  <cp:lastPrinted>2017-07-24T13:52:32Z</cp:lastPrinted>
  <dcterms:created xsi:type="dcterms:W3CDTF">1996-10-14T23:33:28Z</dcterms:created>
  <dcterms:modified xsi:type="dcterms:W3CDTF">2017-07-28T05:36:01Z</dcterms:modified>
  <cp:category/>
  <cp:version/>
  <cp:contentType/>
  <cp:contentStatus/>
</cp:coreProperties>
</file>