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45"/>
  </bookViews>
  <sheets>
    <sheet name="Sınav Programı Formu" sheetId="1" r:id="rId1"/>
  </sheets>
  <externalReferences>
    <externalReference r:id="rId2"/>
  </externalReferences>
  <definedNames>
    <definedName name="_xlnm.Print_Area" localSheetId="0">'Sınav Programı Formu'!$A$1:$G$87</definedName>
  </definedNames>
  <calcPr calcId="162913"/>
</workbook>
</file>

<file path=xl/calcChain.xml><?xml version="1.0" encoding="utf-8"?>
<calcChain xmlns="http://schemas.openxmlformats.org/spreadsheetml/2006/main">
  <c r="C85" i="1" l="1"/>
  <c r="C84" i="1"/>
  <c r="C83" i="1"/>
  <c r="C82" i="1"/>
  <c r="C81" i="1"/>
  <c r="C80" i="1"/>
  <c r="G63" i="1" l="1"/>
  <c r="G67" i="1" s="1"/>
  <c r="G70" i="1" s="1"/>
  <c r="G64" i="1"/>
  <c r="G68" i="1" s="1"/>
  <c r="G71" i="1" s="1"/>
  <c r="G61" i="1"/>
  <c r="G62" i="1"/>
  <c r="G59" i="1"/>
  <c r="G60" i="1"/>
  <c r="G57" i="1"/>
  <c r="G58" i="1"/>
  <c r="G55" i="1"/>
  <c r="G56" i="1"/>
  <c r="A77" i="1"/>
  <c r="B77" i="1"/>
  <c r="C69" i="1"/>
  <c r="C70" i="1"/>
  <c r="C77" i="1" s="1"/>
  <c r="C71" i="1"/>
  <c r="C74" i="1" s="1"/>
  <c r="A70" i="1"/>
  <c r="B70" i="1"/>
  <c r="A71" i="1"/>
  <c r="B71" i="1"/>
  <c r="A67" i="1"/>
  <c r="B67" i="1"/>
  <c r="A68" i="1"/>
  <c r="B68" i="1"/>
  <c r="A78" i="1"/>
  <c r="B78" i="1"/>
  <c r="B75" i="1"/>
  <c r="A76" i="1"/>
  <c r="B76" i="1"/>
  <c r="G72" i="1"/>
  <c r="G73" i="1"/>
  <c r="G75" i="1"/>
  <c r="G76" i="1"/>
  <c r="C75" i="1"/>
  <c r="C73" i="1"/>
  <c r="C76" i="1" s="1"/>
  <c r="A72" i="1"/>
  <c r="B72" i="1"/>
  <c r="A73" i="1"/>
  <c r="B73" i="1"/>
  <c r="D68" i="1"/>
  <c r="F68" i="1"/>
  <c r="D71" i="1"/>
  <c r="F71" i="1"/>
  <c r="F58" i="1"/>
  <c r="F57" i="1"/>
  <c r="D55" i="1"/>
  <c r="D56" i="1"/>
  <c r="D63" i="1"/>
  <c r="D64" i="1" s="1"/>
  <c r="G78" i="1" l="1"/>
  <c r="G77" i="1"/>
  <c r="G74" i="1"/>
  <c r="G69" i="1"/>
  <c r="E63" i="1"/>
  <c r="F63" i="1"/>
  <c r="F64" i="1" s="1"/>
  <c r="F51" i="1"/>
  <c r="F52" i="1" s="1"/>
  <c r="D62" i="1"/>
  <c r="D61" i="1" s="1"/>
  <c r="E62" i="1"/>
  <c r="F62" i="1"/>
  <c r="F61" i="1" s="1"/>
  <c r="D53" i="1"/>
  <c r="E53" i="1"/>
  <c r="F53" i="1"/>
  <c r="D54" i="1"/>
  <c r="E54" i="1"/>
  <c r="F54" i="1"/>
  <c r="D59" i="1"/>
  <c r="F59" i="1"/>
  <c r="D60" i="1"/>
  <c r="F60" i="1"/>
  <c r="D48" i="1"/>
  <c r="D47" i="1" s="1"/>
  <c r="E48" i="1"/>
  <c r="F48" i="1"/>
  <c r="F47" i="1" s="1"/>
  <c r="D49" i="1"/>
  <c r="D50" i="1" s="1"/>
  <c r="E49" i="1"/>
  <c r="F49" i="1"/>
  <c r="F50" i="1" s="1"/>
  <c r="D51" i="1"/>
  <c r="D52" i="1" l="1"/>
  <c r="D58" i="1"/>
  <c r="D57" i="1"/>
</calcChain>
</file>

<file path=xl/sharedStrings.xml><?xml version="1.0" encoding="utf-8"?>
<sst xmlns="http://schemas.openxmlformats.org/spreadsheetml/2006/main" count="394" uniqueCount="177">
  <si>
    <t>TARİH</t>
  </si>
  <si>
    <t>GÜN</t>
  </si>
  <si>
    <t>SAAT</t>
  </si>
  <si>
    <t>DERS KODU</t>
  </si>
  <si>
    <t>DERS ADI</t>
  </si>
  <si>
    <t xml:space="preserve">ÖĞRETİM ELEMANI </t>
  </si>
  <si>
    <t>DERSLİK</t>
  </si>
  <si>
    <t>1.SINIF / 1.YARIYIL</t>
  </si>
  <si>
    <t>2.SINIF / 3.YARIYIL</t>
  </si>
  <si>
    <t>3.SINIF / 5.YARIYIL</t>
  </si>
  <si>
    <t>4.SINIF / 7.YARIYIL</t>
  </si>
  <si>
    <t xml:space="preserve">MATEMATİK VE FEN BİLİMLERİ BÖLÜMÜ  FEN BİLGİSİ EĞİTİMİ ANABİLİM DALI </t>
  </si>
  <si>
    <t>Prof. Dr. Mehmet Şahin</t>
  </si>
  <si>
    <t>Prof. Dr. Gül Ünal Çoban</t>
  </si>
  <si>
    <t>Prof. Dr. Ali Günay Balım</t>
  </si>
  <si>
    <t>Dr. Öğr. Üyesi Aslı Sade Memişoğlu</t>
  </si>
  <si>
    <t>Öğr. Gör. Dr. Fatih Önder</t>
  </si>
  <si>
    <t>Doç. Dr. Zafer Tanel</t>
  </si>
  <si>
    <t>Prof. Dr. Bülent Çavaş</t>
  </si>
  <si>
    <t>Prof. Dr. Gamze Sezgin Selçuk</t>
  </si>
  <si>
    <t>Doç. Dr. Rabia Tanel</t>
  </si>
  <si>
    <t>Öğr. Gör. Dr. Aslıhan Kartal Taşoğlu</t>
  </si>
  <si>
    <t>FEN BİLGİSİ EĞİTİMİ ANABİLİM DALI BAŞKANI</t>
  </si>
  <si>
    <t>Öğr. Gör. Feyyaz Sağlam</t>
  </si>
  <si>
    <t xml:space="preserve">2019/2020 GÜZ  YARIYILI  FİNAL  PROGRAMI </t>
  </si>
  <si>
    <t>Yabancı Dil I A Şubesi</t>
  </si>
  <si>
    <t>YDİ 1019</t>
  </si>
  <si>
    <t>Yabancı Dil I B Şubesi</t>
  </si>
  <si>
    <t>Gülay Türk</t>
  </si>
  <si>
    <t>MBD 1004</t>
  </si>
  <si>
    <t>MBD 1001</t>
  </si>
  <si>
    <t>FBE 1001</t>
  </si>
  <si>
    <t xml:space="preserve">FBÖ 1003 </t>
  </si>
  <si>
    <t xml:space="preserve">GKD 1001 </t>
  </si>
  <si>
    <t xml:space="preserve">FBE 1003 </t>
  </si>
  <si>
    <t xml:space="preserve">FBE 1005 </t>
  </si>
  <si>
    <t xml:space="preserve">ATA 1005 </t>
  </si>
  <si>
    <t>GKD 1003 Bilişim Teknolojileri</t>
  </si>
  <si>
    <t>Eğitim Felsefesi A  Şubesi</t>
  </si>
  <si>
    <t>Eğitim Felsefesi B Şubesi</t>
  </si>
  <si>
    <t>Eğitime Giriş A Şubesi</t>
  </si>
  <si>
    <t>Eğitime Giriş B Şubesi</t>
  </si>
  <si>
    <t>Fizik I A Şubesi</t>
  </si>
  <si>
    <t>Fizik I B Şubesi</t>
  </si>
  <si>
    <t>Türk Dili I A Şubesi</t>
  </si>
  <si>
    <t>Türk Dili I B Şubesi</t>
  </si>
  <si>
    <t>Kimya 1 A Şubesi</t>
  </si>
  <si>
    <t>Kimya 1 B Şubesi</t>
  </si>
  <si>
    <t>Genel Matematik I A Şubesi</t>
  </si>
  <si>
    <t>Genel Matematik I B Şubesi</t>
  </si>
  <si>
    <t>Bilişim Teknolojileri A Şubesi</t>
  </si>
  <si>
    <t>Bilişim Teknolojileri B Şubesi</t>
  </si>
  <si>
    <t>Dr. Öğr. Üyesi Mehmet Mobaçoğlu</t>
  </si>
  <si>
    <t xml:space="preserve">FBÖ 1007 </t>
  </si>
  <si>
    <t>Genel Kimya Lab I A Şubesi</t>
  </si>
  <si>
    <t>Arş. Gör. Dr. Erkan Özcan</t>
  </si>
  <si>
    <t>Doç. Dr. Necla Fırat</t>
  </si>
  <si>
    <t>Ferah Ayyılmaz Aras</t>
  </si>
  <si>
    <t xml:space="preserve">Öğr. Gör. Elif Özyenginer </t>
  </si>
  <si>
    <t>Dr. Öğr. Üyesi Yaşar Yavuz</t>
  </si>
  <si>
    <t>Doç. Dr. Melis Arzu Uyulgan</t>
  </si>
  <si>
    <t>Prof. Dr. Cenk Keşan</t>
  </si>
  <si>
    <t>LAB 4</t>
  </si>
  <si>
    <t>CUMA</t>
  </si>
  <si>
    <t>PAZARTESİ</t>
  </si>
  <si>
    <t>PERŞEMBE</t>
  </si>
  <si>
    <t>09:00-10:00</t>
  </si>
  <si>
    <t>09:00-09:30</t>
  </si>
  <si>
    <t>09:30-10:00</t>
  </si>
  <si>
    <t>14:50-15:35</t>
  </si>
  <si>
    <t>Bilişim Lab</t>
  </si>
  <si>
    <t>09:00-10:30</t>
  </si>
  <si>
    <t>Doç. Dr. Suat Türkoğuz</t>
  </si>
  <si>
    <t>SALI</t>
  </si>
  <si>
    <t>08:30-10:00</t>
  </si>
  <si>
    <t>HAY Z-1 (HAY 101)</t>
  </si>
  <si>
    <t>B1-8 (CA 106)</t>
  </si>
  <si>
    <t>B1-3 (CA 101)</t>
  </si>
  <si>
    <t>Doç. Dr. Melike Yiğit Koyunkaya</t>
  </si>
  <si>
    <t>B1-10 (CA 108)</t>
  </si>
  <si>
    <t>ÇARŞAMBA</t>
  </si>
  <si>
    <t>Genel Fizik Lab I A Şubesi</t>
  </si>
  <si>
    <t>B1-7 (CA 105)</t>
  </si>
  <si>
    <t xml:space="preserve">FBE 2003 </t>
  </si>
  <si>
    <t>Biyoloji 2 A Şubesi</t>
  </si>
  <si>
    <t>Biyoloji 2 B Şubesi</t>
  </si>
  <si>
    <t>Arş.Gör.Dr. Erkan Özcan</t>
  </si>
  <si>
    <t xml:space="preserve">FBÖ 2003 </t>
  </si>
  <si>
    <t>Genel Biyoloji Lab I</t>
  </si>
  <si>
    <t>MBD 1008</t>
  </si>
  <si>
    <t xml:space="preserve">MBD 1008 </t>
  </si>
  <si>
    <t>Eğitimde Araştırma Yöntemleri B Şubesi</t>
  </si>
  <si>
    <t xml:space="preserve">FBÖ 2007 </t>
  </si>
  <si>
    <t>Genel Fizik Lab III</t>
  </si>
  <si>
    <t xml:space="preserve">FBE 2005 </t>
  </si>
  <si>
    <t xml:space="preserve">FBE 0010 </t>
  </si>
  <si>
    <t>Yenilenebilir Enerji Kaynakları</t>
  </si>
  <si>
    <t xml:space="preserve">FBE 0009 </t>
  </si>
  <si>
    <t xml:space="preserve">FBE 2007 </t>
  </si>
  <si>
    <t>Kimya 3 A Şubesi</t>
  </si>
  <si>
    <t>Kimya 3 B Şubesi</t>
  </si>
  <si>
    <t>Eğitimde Araştırma Yöntemleri A Şubesi</t>
  </si>
  <si>
    <t>GKD Seçmeli Ders</t>
  </si>
  <si>
    <t>MBD Seçmeli Ders</t>
  </si>
  <si>
    <t>Türkiye’nin Biyolojik Zenginlikleri</t>
  </si>
  <si>
    <t xml:space="preserve">FBE 2001 </t>
  </si>
  <si>
    <t>Fen Öğrenme ve Öğretim Yaklaşımları A Şubesi</t>
  </si>
  <si>
    <t>Fen Öğrenme ve Öğretim Yaklaşımları B Şubesi</t>
  </si>
  <si>
    <t xml:space="preserve">MBD 1006 </t>
  </si>
  <si>
    <t>Doç. Dr. İlke Çalışkan</t>
  </si>
  <si>
    <t>Öğretim İlke ve Yöntemleri A Şubesi</t>
  </si>
  <si>
    <t>Öğretim İlke ve Yöntemleri B Şubesi</t>
  </si>
  <si>
    <t>14:00-15:00</t>
  </si>
  <si>
    <t>13:00-14:30</t>
  </si>
  <si>
    <t>13:00-14:00</t>
  </si>
  <si>
    <t>10:30-12:00</t>
  </si>
  <si>
    <t>Doç. Dr. Gülten Şendur</t>
  </si>
  <si>
    <t>K1-30 (CA 208)</t>
  </si>
  <si>
    <t xml:space="preserve">13:00-14:00 veya
15:00-16:00
  </t>
  </si>
  <si>
    <t>GKD Seçmeli Ders Tablosuna Bakınız.</t>
  </si>
  <si>
    <t>MBD Seçmeli Ders Tablosuna Bakınız.</t>
  </si>
  <si>
    <t>Fizik 3 A Şubesi</t>
  </si>
  <si>
    <t>Fizik 3 B Şubesi</t>
  </si>
  <si>
    <t>Ölçme ve Değerlendirme (B Şubesi)</t>
  </si>
  <si>
    <t>RPD 1005</t>
  </si>
  <si>
    <t>Rehberlik (A Şubesi)</t>
  </si>
  <si>
    <t>Mahmut Bektaş</t>
  </si>
  <si>
    <t>FBÖ 4005</t>
  </si>
  <si>
    <t>FBÖ 4003</t>
  </si>
  <si>
    <t>ÖEB 4003</t>
  </si>
  <si>
    <t>Prof. Dr. Kemal Yürümezoğlu</t>
  </si>
  <si>
    <t>EYD 4013</t>
  </si>
  <si>
    <t>Sınıf Yönetimi (A Şubesi)</t>
  </si>
  <si>
    <t>Dr. Öğr. Üyesi Yunus Zoraloğlu</t>
  </si>
  <si>
    <t>Sınıf Yönetimi (B Şubesi)</t>
  </si>
  <si>
    <t>Rehberlik (B Şubesi)</t>
  </si>
  <si>
    <t>Özel Öğretim Yöntemleri II (A Şubesi)</t>
  </si>
  <si>
    <t>FBÖ 4001</t>
  </si>
  <si>
    <t>Biyolojide Özel Konular (A Şubesi)</t>
  </si>
  <si>
    <t>Biyolojide Özel Konular (B Şubesi)</t>
  </si>
  <si>
    <t>11:00-12:30</t>
  </si>
  <si>
    <t>11:00-12:00</t>
  </si>
  <si>
    <t>Fen Öğretimi Lab. Uyg. I (A Şubesi)</t>
  </si>
  <si>
    <t>Fen Öğretimi Lab. Uyg. I (B Şubesi)</t>
  </si>
  <si>
    <t>İstatistik (A Şubesi)</t>
  </si>
  <si>
    <t>İnsan  Anatomisi ve Fizyolojisi (A Şubesi)</t>
  </si>
  <si>
    <t>İnsan  Anatomisi ve Fizyolojisi (B Şubesi)</t>
  </si>
  <si>
    <t>Dr. Öğr. Üyesi Ferda Ulviye Hoşgörler</t>
  </si>
  <si>
    <t>Fen Öğretimi Lab. Uyg. I (C Şubesi)</t>
  </si>
  <si>
    <t>Fen Öğretimi Lab. Uyg. I (D Şubesi)</t>
  </si>
  <si>
    <t>Bilimsel Araştırma Yöntemleri (A Şubesi)</t>
  </si>
  <si>
    <t>Fizikte Özel Konular (B Şubesi)</t>
  </si>
  <si>
    <t>Kimyada Özel Konular (A Şubesi)</t>
  </si>
  <si>
    <t>Kimyada Özel Konular (B Şubesi)</t>
  </si>
  <si>
    <t>Evrim (A Şubesi)</t>
  </si>
  <si>
    <t>Evrim (B Şubesi)</t>
  </si>
  <si>
    <t>Özel Eğitim (A Şubesi)</t>
  </si>
  <si>
    <t>Özel Eğitim (B Şubesi)</t>
  </si>
  <si>
    <t>15:00-16:30</t>
  </si>
  <si>
    <t>15:00-16:00</t>
  </si>
  <si>
    <t>Özel Öğretim Yöntemleri II (B Şubes)</t>
  </si>
  <si>
    <t>MATEMATİK VE FEN BİLİMLERİ EĞİTİMİ BÖLÜM BAŞKANI</t>
  </si>
  <si>
    <t>PROF. DR. GÜL ÜNAL ÇOBAN</t>
  </si>
  <si>
    <t>PROF. DR. MUSTAFA EROL</t>
  </si>
  <si>
    <t>FBÖ 4007</t>
  </si>
  <si>
    <t>Okul Deneyimi (A Şubesi)</t>
  </si>
  <si>
    <t>Okul Deneyimi (B Şubesi)</t>
  </si>
  <si>
    <t>Okul Deneyimi (C Şubesi)</t>
  </si>
  <si>
    <t>Okul Deneyimi (D Şubesi)</t>
  </si>
  <si>
    <t>Okul Deneyimi (E Şubesi)</t>
  </si>
  <si>
    <t>Okul Deneyimi (F Şubesi)</t>
  </si>
  <si>
    <t>Okul Deneyimi (G Şubesi)</t>
  </si>
  <si>
    <t>Arş Gör. Dr. Erkan Özcan</t>
  </si>
  <si>
    <t>Doç Dr. Suat Türkoğuz</t>
  </si>
  <si>
    <t>Öğretim Elemanının Odası</t>
  </si>
  <si>
    <t>Atatürk İlkeleri ve İnkılap Tarihi I A Şubesi</t>
  </si>
  <si>
    <t>Atatürk İlkeleri ve İnkılap Tarihi I B Şubesi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</si>
</sst>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/>
    </xf>
    <xf numFmtId="0" fontId="0" fillId="0" borderId="0" xfId="0" applyFill="1" applyBorder="1"/>
    <xf numFmtId="14" fontId="6" fillId="0" borderId="1" xfId="0" applyNumberFormat="1" applyFont="1" applyFill="1" applyBorder="1" applyAlignment="1">
      <alignment horizontal="left"/>
    </xf>
    <xf numFmtId="0" fontId="0" fillId="0" borderId="0" xfId="0" applyFill="1"/>
    <xf numFmtId="20" fontId="6" fillId="0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14" fontId="0" fillId="0" borderId="0" xfId="0" applyNumberFormat="1" applyBorder="1"/>
    <xf numFmtId="14" fontId="4" fillId="0" borderId="0" xfId="0" applyNumberFormat="1" applyFont="1" applyBorder="1"/>
    <xf numFmtId="20" fontId="0" fillId="0" borderId="0" xfId="0" applyNumberFormat="1" applyBorder="1"/>
    <xf numFmtId="0" fontId="1" fillId="0" borderId="0" xfId="0" applyFont="1" applyBorder="1" applyAlignment="1"/>
    <xf numFmtId="0" fontId="0" fillId="0" borderId="0" xfId="0" applyBorder="1"/>
    <xf numFmtId="1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20" fontId="0" fillId="0" borderId="1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20" fontId="6" fillId="0" borderId="1" xfId="0" applyNumberFormat="1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20" fontId="6" fillId="0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YandexDisk\TEZ%20ve%20di&#287;erleri\%20%20%20-\s&#305;nav%20programlar&#305;\g&#246;zetmenlikl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ınav Programı Formu"/>
    </sheetNames>
    <sheetDataSet>
      <sheetData sheetId="0">
        <row r="43">
          <cell r="D43" t="str">
            <v>FBÖ 3009</v>
          </cell>
          <cell r="E43" t="str">
            <v>Bilimsel Araştırma Yöntemleri (B Şubesi)</v>
          </cell>
          <cell r="F43" t="str">
            <v>Arş. Gör. Dr. Erkan Özcan</v>
          </cell>
        </row>
        <row r="44">
          <cell r="D44" t="str">
            <v>TET 3001</v>
          </cell>
          <cell r="E44" t="str">
            <v>Türk Eğitim Tarihi (A Şubesi)</v>
          </cell>
          <cell r="F44" t="str">
            <v>Doç. Dr. Serap Çalışkan</v>
          </cell>
        </row>
        <row r="45">
          <cell r="D45" t="str">
            <v>TET 3001</v>
          </cell>
          <cell r="E45" t="str">
            <v>Türk Eğitim Tarihi (B Şubesi)</v>
          </cell>
          <cell r="F45" t="str">
            <v>Doç. Dr. Serap Çalışkan</v>
          </cell>
        </row>
        <row r="46">
          <cell r="D46" t="str">
            <v>FBÖ 3005</v>
          </cell>
          <cell r="F46" t="str">
            <v>Prof. Dr. Bülent Çavaş</v>
          </cell>
        </row>
        <row r="47">
          <cell r="D47" t="str">
            <v>FBÖ 3005</v>
          </cell>
          <cell r="F47" t="str">
            <v>Prof. Dr. Bülent Çavaş</v>
          </cell>
        </row>
        <row r="49">
          <cell r="D49" t="str">
            <v>FBÖ 3003</v>
          </cell>
          <cell r="E49" t="str">
            <v>Fizikte Özel Konular (A Şubesi)</v>
          </cell>
          <cell r="F49" t="str">
            <v>Prof. Dr. Mehmet Şahin</v>
          </cell>
        </row>
        <row r="51">
          <cell r="D51" t="str">
            <v>FBÖ 3007</v>
          </cell>
          <cell r="E51" t="str">
            <v>İstatistik (B Şubesi)</v>
          </cell>
          <cell r="F51" t="str">
            <v xml:space="preserve">Dr. Handan Boyacıoğlu </v>
          </cell>
        </row>
        <row r="53">
          <cell r="D53" t="str">
            <v>FBÖ 3001</v>
          </cell>
        </row>
        <row r="54">
          <cell r="D54" t="str">
            <v>FBÖ 3001</v>
          </cell>
        </row>
        <row r="55">
          <cell r="D55" t="str">
            <v>EÖD 3003</v>
          </cell>
          <cell r="E55" t="str">
            <v>Ölçme ve Değerlendirme (A Şubesi)</v>
          </cell>
          <cell r="F55" t="str">
            <v>Dr. Öğr. Üyesi Yaşar Yavuz</v>
          </cell>
        </row>
        <row r="56">
          <cell r="D56" t="str">
            <v>FBÖ 3011</v>
          </cell>
          <cell r="F56" t="str">
            <v>Prof. Dr. Gül Ünal Çoban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tabSelected="1" topLeftCell="A58" zoomScale="90" zoomScaleNormal="90" workbookViewId="0">
      <selection activeCell="M30" sqref="M30"/>
    </sheetView>
  </sheetViews>
  <sheetFormatPr defaultRowHeight="15" x14ac:dyDescent="0.25"/>
  <cols>
    <col min="1" max="1" width="11" bestFit="1" customWidth="1"/>
    <col min="2" max="2" width="11" customWidth="1"/>
    <col min="3" max="3" width="12.7109375" customWidth="1"/>
    <col min="4" max="4" width="12.42578125" customWidth="1"/>
    <col min="5" max="5" width="43.5703125" customWidth="1"/>
    <col min="6" max="6" width="34.7109375" customWidth="1"/>
    <col min="7" max="7" width="33.28515625" customWidth="1"/>
    <col min="8" max="8" width="8.28515625" customWidth="1"/>
  </cols>
  <sheetData>
    <row r="1" spans="1:7" ht="24" customHeight="1" x14ac:dyDescent="0.25">
      <c r="A1" s="31" t="s">
        <v>11</v>
      </c>
      <c r="B1" s="31"/>
      <c r="C1" s="31"/>
      <c r="D1" s="31"/>
      <c r="E1" s="31"/>
      <c r="F1" s="31"/>
      <c r="G1" s="31"/>
    </row>
    <row r="2" spans="1:7" ht="24.75" customHeight="1" x14ac:dyDescent="0.25">
      <c r="A2" s="31" t="s">
        <v>24</v>
      </c>
      <c r="B2" s="31"/>
      <c r="C2" s="31"/>
      <c r="D2" s="31"/>
      <c r="E2" s="31"/>
      <c r="F2" s="31"/>
      <c r="G2" s="31"/>
    </row>
    <row r="3" spans="1:7" s="2" customFormat="1" ht="24.95" customHeight="1" x14ac:dyDescent="0.25">
      <c r="A3" s="34" t="s">
        <v>7</v>
      </c>
      <c r="B3" s="34"/>
      <c r="C3" s="34"/>
      <c r="D3" s="34"/>
      <c r="E3" s="34"/>
      <c r="F3" s="34"/>
      <c r="G3" s="34"/>
    </row>
    <row r="4" spans="1:7" s="1" customFormat="1" ht="15" customHeight="1" x14ac:dyDescent="0.25">
      <c r="A4" s="21" t="s">
        <v>0</v>
      </c>
      <c r="B4" s="21" t="s">
        <v>1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6</v>
      </c>
    </row>
    <row r="5" spans="1:7" s="1" customFormat="1" ht="15" customHeight="1" x14ac:dyDescent="0.25">
      <c r="A5" s="4">
        <v>43832</v>
      </c>
      <c r="B5" s="23" t="s">
        <v>65</v>
      </c>
      <c r="C5" s="24" t="s">
        <v>66</v>
      </c>
      <c r="D5" s="23" t="s">
        <v>29</v>
      </c>
      <c r="E5" s="23" t="s">
        <v>38</v>
      </c>
      <c r="F5" s="23" t="s">
        <v>52</v>
      </c>
      <c r="G5" s="17" t="s">
        <v>76</v>
      </c>
    </row>
    <row r="6" spans="1:7" s="1" customFormat="1" ht="15" customHeight="1" x14ac:dyDescent="0.25">
      <c r="A6" s="4">
        <v>43832</v>
      </c>
      <c r="B6" s="23" t="s">
        <v>65</v>
      </c>
      <c r="C6" s="24" t="s">
        <v>66</v>
      </c>
      <c r="D6" s="23" t="s">
        <v>29</v>
      </c>
      <c r="E6" s="23" t="s">
        <v>39</v>
      </c>
      <c r="F6" s="23" t="s">
        <v>52</v>
      </c>
      <c r="G6" s="17" t="s">
        <v>77</v>
      </c>
    </row>
    <row r="7" spans="1:7" ht="15" customHeight="1" x14ac:dyDescent="0.25">
      <c r="A7" s="16">
        <v>43833</v>
      </c>
      <c r="B7" s="17" t="s">
        <v>63</v>
      </c>
      <c r="C7" s="18" t="s">
        <v>67</v>
      </c>
      <c r="D7" s="17" t="s">
        <v>26</v>
      </c>
      <c r="E7" s="17" t="s">
        <v>25</v>
      </c>
      <c r="F7" s="17" t="s">
        <v>28</v>
      </c>
      <c r="G7" s="17" t="s">
        <v>82</v>
      </c>
    </row>
    <row r="8" spans="1:7" ht="15" customHeight="1" x14ac:dyDescent="0.25">
      <c r="A8" s="16">
        <v>43833</v>
      </c>
      <c r="B8" s="17" t="s">
        <v>63</v>
      </c>
      <c r="C8" s="18" t="s">
        <v>68</v>
      </c>
      <c r="D8" s="23" t="s">
        <v>26</v>
      </c>
      <c r="E8" s="23" t="s">
        <v>27</v>
      </c>
      <c r="F8" s="23" t="s">
        <v>28</v>
      </c>
      <c r="G8" s="17" t="s">
        <v>76</v>
      </c>
    </row>
    <row r="9" spans="1:7" ht="15" customHeight="1" x14ac:dyDescent="0.25">
      <c r="A9" s="4">
        <v>43836</v>
      </c>
      <c r="B9" s="23" t="s">
        <v>64</v>
      </c>
      <c r="C9" s="24" t="s">
        <v>66</v>
      </c>
      <c r="D9" s="23" t="s">
        <v>30</v>
      </c>
      <c r="E9" s="23" t="s">
        <v>40</v>
      </c>
      <c r="F9" s="23" t="s">
        <v>56</v>
      </c>
      <c r="G9" s="17" t="s">
        <v>76</v>
      </c>
    </row>
    <row r="10" spans="1:7" ht="15" customHeight="1" x14ac:dyDescent="0.25">
      <c r="A10" s="4">
        <v>43836</v>
      </c>
      <c r="B10" s="23" t="s">
        <v>64</v>
      </c>
      <c r="C10" s="24" t="s">
        <v>66</v>
      </c>
      <c r="D10" s="23" t="s">
        <v>30</v>
      </c>
      <c r="E10" s="23" t="s">
        <v>41</v>
      </c>
      <c r="F10" s="23" t="s">
        <v>59</v>
      </c>
      <c r="G10" s="17" t="s">
        <v>77</v>
      </c>
    </row>
    <row r="11" spans="1:7" ht="15" customHeight="1" x14ac:dyDescent="0.25">
      <c r="A11" s="4">
        <v>43837</v>
      </c>
      <c r="B11" s="23" t="s">
        <v>73</v>
      </c>
      <c r="C11" s="24" t="s">
        <v>74</v>
      </c>
      <c r="D11" s="3" t="s">
        <v>33</v>
      </c>
      <c r="E11" s="23" t="s">
        <v>44</v>
      </c>
      <c r="F11" s="23" t="s">
        <v>23</v>
      </c>
      <c r="G11" s="17" t="s">
        <v>75</v>
      </c>
    </row>
    <row r="12" spans="1:7" ht="15" customHeight="1" x14ac:dyDescent="0.25">
      <c r="A12" s="4">
        <v>43837</v>
      </c>
      <c r="B12" s="23" t="s">
        <v>73</v>
      </c>
      <c r="C12" s="24" t="s">
        <v>74</v>
      </c>
      <c r="D12" s="3" t="s">
        <v>33</v>
      </c>
      <c r="E12" s="23" t="s">
        <v>45</v>
      </c>
      <c r="F12" s="23" t="s">
        <v>23</v>
      </c>
      <c r="G12" s="17" t="s">
        <v>75</v>
      </c>
    </row>
    <row r="13" spans="1:7" ht="15" customHeight="1" x14ac:dyDescent="0.25">
      <c r="A13" s="6">
        <v>43838</v>
      </c>
      <c r="B13" s="25" t="s">
        <v>80</v>
      </c>
      <c r="C13" s="26" t="s">
        <v>66</v>
      </c>
      <c r="D13" s="3" t="s">
        <v>34</v>
      </c>
      <c r="E13" s="3" t="s">
        <v>46</v>
      </c>
      <c r="F13" s="25" t="s">
        <v>72</v>
      </c>
      <c r="G13" s="17" t="s">
        <v>79</v>
      </c>
    </row>
    <row r="14" spans="1:7" ht="15" customHeight="1" x14ac:dyDescent="0.25">
      <c r="A14" s="6">
        <v>43838</v>
      </c>
      <c r="B14" s="25" t="s">
        <v>80</v>
      </c>
      <c r="C14" s="26" t="s">
        <v>66</v>
      </c>
      <c r="D14" s="3" t="s">
        <v>34</v>
      </c>
      <c r="E14" s="3" t="s">
        <v>47</v>
      </c>
      <c r="F14" s="3" t="s">
        <v>60</v>
      </c>
      <c r="G14" s="17" t="s">
        <v>117</v>
      </c>
    </row>
    <row r="15" spans="1:7" ht="15" customHeight="1" x14ac:dyDescent="0.25">
      <c r="A15" s="6">
        <v>43839</v>
      </c>
      <c r="B15" s="25" t="s">
        <v>65</v>
      </c>
      <c r="C15" s="26" t="s">
        <v>66</v>
      </c>
      <c r="D15" s="25" t="s">
        <v>31</v>
      </c>
      <c r="E15" s="25" t="s">
        <v>42</v>
      </c>
      <c r="F15" s="25" t="s">
        <v>13</v>
      </c>
      <c r="G15" s="17" t="s">
        <v>79</v>
      </c>
    </row>
    <row r="16" spans="1:7" ht="15" customHeight="1" x14ac:dyDescent="0.25">
      <c r="A16" s="6">
        <v>43839</v>
      </c>
      <c r="B16" s="25" t="s">
        <v>65</v>
      </c>
      <c r="C16" s="26" t="s">
        <v>66</v>
      </c>
      <c r="D16" s="3" t="s">
        <v>35</v>
      </c>
      <c r="E16" s="3" t="s">
        <v>49</v>
      </c>
      <c r="F16" s="3" t="s">
        <v>61</v>
      </c>
      <c r="G16" s="17" t="s">
        <v>117</v>
      </c>
    </row>
    <row r="17" spans="1:14" ht="15" customHeight="1" x14ac:dyDescent="0.25">
      <c r="A17" s="4">
        <v>43840</v>
      </c>
      <c r="B17" s="23" t="s">
        <v>63</v>
      </c>
      <c r="C17" s="24" t="s">
        <v>69</v>
      </c>
      <c r="D17" s="3" t="s">
        <v>36</v>
      </c>
      <c r="E17" s="3" t="s">
        <v>175</v>
      </c>
      <c r="F17" s="3" t="s">
        <v>57</v>
      </c>
      <c r="G17" s="17" t="s">
        <v>79</v>
      </c>
    </row>
    <row r="18" spans="1:14" ht="15" customHeight="1" x14ac:dyDescent="0.25">
      <c r="A18" s="4">
        <v>43840</v>
      </c>
      <c r="B18" s="23" t="s">
        <v>63</v>
      </c>
      <c r="C18" s="24" t="s">
        <v>69</v>
      </c>
      <c r="D18" s="3" t="s">
        <v>36</v>
      </c>
      <c r="E18" s="3" t="s">
        <v>176</v>
      </c>
      <c r="F18" s="3" t="s">
        <v>57</v>
      </c>
      <c r="G18" s="17" t="s">
        <v>82</v>
      </c>
    </row>
    <row r="19" spans="1:14" ht="15" customHeight="1" x14ac:dyDescent="0.25">
      <c r="A19" s="4">
        <v>43840</v>
      </c>
      <c r="B19" s="23" t="s">
        <v>63</v>
      </c>
      <c r="C19" s="24" t="s">
        <v>71</v>
      </c>
      <c r="D19" s="3" t="s">
        <v>37</v>
      </c>
      <c r="E19" s="3" t="s">
        <v>50</v>
      </c>
      <c r="F19" s="3" t="s">
        <v>58</v>
      </c>
      <c r="G19" s="17" t="s">
        <v>70</v>
      </c>
    </row>
    <row r="20" spans="1:14" ht="15" customHeight="1" x14ac:dyDescent="0.25">
      <c r="A20" s="4">
        <v>43840</v>
      </c>
      <c r="B20" s="23" t="s">
        <v>63</v>
      </c>
      <c r="C20" s="24" t="s">
        <v>71</v>
      </c>
      <c r="D20" s="3" t="s">
        <v>37</v>
      </c>
      <c r="E20" s="3" t="s">
        <v>51</v>
      </c>
      <c r="F20" s="3" t="s">
        <v>17</v>
      </c>
      <c r="G20" s="17" t="s">
        <v>62</v>
      </c>
    </row>
    <row r="21" spans="1:14" ht="15" customHeight="1" x14ac:dyDescent="0.25">
      <c r="A21" s="6">
        <v>43843</v>
      </c>
      <c r="B21" s="25" t="s">
        <v>64</v>
      </c>
      <c r="C21" s="26" t="s">
        <v>66</v>
      </c>
      <c r="D21" s="25" t="s">
        <v>31</v>
      </c>
      <c r="E21" s="25" t="s">
        <v>43</v>
      </c>
      <c r="F21" s="25" t="s">
        <v>12</v>
      </c>
      <c r="G21" s="17" t="s">
        <v>79</v>
      </c>
    </row>
    <row r="22" spans="1:14" ht="15" customHeight="1" x14ac:dyDescent="0.25">
      <c r="A22" s="4">
        <v>43843</v>
      </c>
      <c r="B22" s="23" t="s">
        <v>64</v>
      </c>
      <c r="C22" s="24" t="s">
        <v>71</v>
      </c>
      <c r="D22" s="3" t="s">
        <v>35</v>
      </c>
      <c r="E22" s="3" t="s">
        <v>48</v>
      </c>
      <c r="F22" s="3" t="s">
        <v>78</v>
      </c>
      <c r="G22" s="17" t="s">
        <v>82</v>
      </c>
    </row>
    <row r="23" spans="1:14" ht="15" customHeight="1" x14ac:dyDescent="0.25">
      <c r="A23" s="6">
        <v>43844</v>
      </c>
      <c r="B23" s="25" t="s">
        <v>73</v>
      </c>
      <c r="C23" s="26" t="s">
        <v>66</v>
      </c>
      <c r="D23" s="3" t="s">
        <v>32</v>
      </c>
      <c r="E23" s="25" t="s">
        <v>81</v>
      </c>
      <c r="F23" s="23" t="s">
        <v>55</v>
      </c>
      <c r="G23" s="17" t="s">
        <v>82</v>
      </c>
    </row>
    <row r="24" spans="1:14" ht="15" customHeight="1" x14ac:dyDescent="0.25">
      <c r="A24" s="6">
        <v>43845</v>
      </c>
      <c r="B24" s="25" t="s">
        <v>80</v>
      </c>
      <c r="C24" s="26" t="s">
        <v>66</v>
      </c>
      <c r="D24" s="3" t="s">
        <v>53</v>
      </c>
      <c r="E24" s="3" t="s">
        <v>54</v>
      </c>
      <c r="F24" s="3" t="s">
        <v>55</v>
      </c>
      <c r="G24" s="17" t="s">
        <v>82</v>
      </c>
    </row>
    <row r="25" spans="1:14" s="2" customFormat="1" ht="24.95" customHeight="1" x14ac:dyDescent="0.25">
      <c r="A25" s="33" t="s">
        <v>8</v>
      </c>
      <c r="B25" s="33"/>
      <c r="C25" s="33"/>
      <c r="D25" s="33"/>
      <c r="E25" s="33"/>
      <c r="F25" s="33"/>
      <c r="G25" s="33"/>
    </row>
    <row r="26" spans="1:14" ht="15" customHeight="1" x14ac:dyDescent="0.25">
      <c r="A26" s="27" t="s">
        <v>0</v>
      </c>
      <c r="B26" s="27" t="s">
        <v>1</v>
      </c>
      <c r="C26" s="27" t="s">
        <v>2</v>
      </c>
      <c r="D26" s="27" t="s">
        <v>3</v>
      </c>
      <c r="E26" s="27" t="s">
        <v>4</v>
      </c>
      <c r="F26" s="27" t="s">
        <v>5</v>
      </c>
      <c r="G26" s="27" t="s">
        <v>6</v>
      </c>
    </row>
    <row r="27" spans="1:14" ht="15" customHeight="1" x14ac:dyDescent="0.25">
      <c r="A27" s="4">
        <v>43832</v>
      </c>
      <c r="B27" s="23" t="s">
        <v>65</v>
      </c>
      <c r="C27" s="24" t="s">
        <v>113</v>
      </c>
      <c r="D27" s="17" t="s">
        <v>108</v>
      </c>
      <c r="E27" s="17" t="s">
        <v>110</v>
      </c>
      <c r="F27" s="17" t="s">
        <v>109</v>
      </c>
      <c r="G27" s="17" t="s">
        <v>76</v>
      </c>
    </row>
    <row r="28" spans="1:14" ht="15" customHeight="1" x14ac:dyDescent="0.25">
      <c r="A28" s="4">
        <v>43832</v>
      </c>
      <c r="B28" s="23" t="s">
        <v>65</v>
      </c>
      <c r="C28" s="24" t="s">
        <v>113</v>
      </c>
      <c r="D28" s="17" t="s">
        <v>108</v>
      </c>
      <c r="E28" s="17" t="s">
        <v>111</v>
      </c>
      <c r="F28" s="17" t="s">
        <v>109</v>
      </c>
      <c r="G28" s="17" t="s">
        <v>77</v>
      </c>
    </row>
    <row r="29" spans="1:14" ht="15" customHeight="1" x14ac:dyDescent="0.25">
      <c r="A29" s="16">
        <v>43833</v>
      </c>
      <c r="B29" s="17" t="s">
        <v>63</v>
      </c>
      <c r="C29" s="24" t="s">
        <v>114</v>
      </c>
      <c r="D29" s="28" t="s">
        <v>83</v>
      </c>
      <c r="E29" s="28" t="s">
        <v>84</v>
      </c>
      <c r="F29" s="28" t="s">
        <v>15</v>
      </c>
      <c r="G29" s="17" t="s">
        <v>79</v>
      </c>
    </row>
    <row r="30" spans="1:14" ht="15" customHeight="1" x14ac:dyDescent="0.25">
      <c r="A30" s="16">
        <v>43833</v>
      </c>
      <c r="B30" s="17" t="s">
        <v>63</v>
      </c>
      <c r="C30" s="24" t="s">
        <v>114</v>
      </c>
      <c r="D30" s="28" t="s">
        <v>83</v>
      </c>
      <c r="E30" s="28" t="s">
        <v>85</v>
      </c>
      <c r="F30" s="28" t="s">
        <v>15</v>
      </c>
      <c r="G30" s="17" t="s">
        <v>76</v>
      </c>
    </row>
    <row r="31" spans="1:14" ht="15" customHeight="1" x14ac:dyDescent="0.25">
      <c r="A31" s="16">
        <v>43833</v>
      </c>
      <c r="B31" s="17" t="s">
        <v>63</v>
      </c>
      <c r="C31" s="18" t="s">
        <v>112</v>
      </c>
      <c r="D31" s="17" t="s">
        <v>89</v>
      </c>
      <c r="E31" s="17" t="s">
        <v>101</v>
      </c>
      <c r="F31" s="17" t="s">
        <v>19</v>
      </c>
      <c r="G31" s="17" t="s">
        <v>76</v>
      </c>
      <c r="N31" s="9"/>
    </row>
    <row r="32" spans="1:14" ht="15" customHeight="1" x14ac:dyDescent="0.25">
      <c r="A32" s="16">
        <v>43833</v>
      </c>
      <c r="B32" s="17" t="s">
        <v>63</v>
      </c>
      <c r="C32" s="18" t="s">
        <v>112</v>
      </c>
      <c r="D32" s="17" t="s">
        <v>90</v>
      </c>
      <c r="E32" s="17" t="s">
        <v>91</v>
      </c>
      <c r="F32" s="10" t="s">
        <v>19</v>
      </c>
      <c r="G32" s="17" t="s">
        <v>77</v>
      </c>
    </row>
    <row r="33" spans="1:8" ht="15" customHeight="1" x14ac:dyDescent="0.25">
      <c r="A33" s="4">
        <v>43836</v>
      </c>
      <c r="B33" s="23" t="s">
        <v>64</v>
      </c>
      <c r="C33" s="24" t="s">
        <v>114</v>
      </c>
      <c r="D33" s="17" t="s">
        <v>105</v>
      </c>
      <c r="E33" s="17" t="s">
        <v>106</v>
      </c>
      <c r="F33" s="25" t="s">
        <v>13</v>
      </c>
      <c r="G33" s="17" t="s">
        <v>79</v>
      </c>
    </row>
    <row r="34" spans="1:8" ht="15" customHeight="1" x14ac:dyDescent="0.25">
      <c r="A34" s="4">
        <v>43836</v>
      </c>
      <c r="B34" s="23" t="s">
        <v>64</v>
      </c>
      <c r="C34" s="24" t="s">
        <v>114</v>
      </c>
      <c r="D34" s="17" t="s">
        <v>105</v>
      </c>
      <c r="E34" s="17" t="s">
        <v>107</v>
      </c>
      <c r="F34" s="25" t="s">
        <v>13</v>
      </c>
      <c r="G34" s="17" t="s">
        <v>76</v>
      </c>
    </row>
    <row r="35" spans="1:8" s="7" customFormat="1" ht="15" customHeight="1" x14ac:dyDescent="0.25">
      <c r="A35" s="6">
        <v>43837</v>
      </c>
      <c r="B35" s="25" t="s">
        <v>73</v>
      </c>
      <c r="C35" s="26" t="s">
        <v>115</v>
      </c>
      <c r="D35" s="28"/>
      <c r="E35" s="28" t="s">
        <v>102</v>
      </c>
      <c r="F35" s="28"/>
      <c r="G35" s="28" t="s">
        <v>119</v>
      </c>
    </row>
    <row r="36" spans="1:8" ht="15" customHeight="1" x14ac:dyDescent="0.25">
      <c r="A36" s="4">
        <v>43837</v>
      </c>
      <c r="B36" s="23" t="s">
        <v>73</v>
      </c>
      <c r="C36" s="24" t="s">
        <v>114</v>
      </c>
      <c r="D36" s="17" t="s">
        <v>98</v>
      </c>
      <c r="E36" s="17" t="s">
        <v>99</v>
      </c>
      <c r="F36" s="17" t="s">
        <v>116</v>
      </c>
      <c r="G36" s="17" t="s">
        <v>79</v>
      </c>
    </row>
    <row r="37" spans="1:8" ht="15" customHeight="1" x14ac:dyDescent="0.25">
      <c r="A37" s="4">
        <v>43837</v>
      </c>
      <c r="B37" s="23" t="s">
        <v>73</v>
      </c>
      <c r="C37" s="24" t="s">
        <v>114</v>
      </c>
      <c r="D37" s="17" t="s">
        <v>98</v>
      </c>
      <c r="E37" s="17" t="s">
        <v>100</v>
      </c>
      <c r="F37" s="17" t="s">
        <v>116</v>
      </c>
      <c r="G37" s="17" t="s">
        <v>76</v>
      </c>
    </row>
    <row r="38" spans="1:8" ht="15" customHeight="1" x14ac:dyDescent="0.25">
      <c r="A38" s="6">
        <v>43838</v>
      </c>
      <c r="B38" s="25" t="s">
        <v>80</v>
      </c>
      <c r="C38" s="24" t="s">
        <v>114</v>
      </c>
      <c r="D38" s="28" t="s">
        <v>95</v>
      </c>
      <c r="E38" s="28" t="s">
        <v>96</v>
      </c>
      <c r="F38" s="28" t="s">
        <v>12</v>
      </c>
      <c r="G38" s="17" t="s">
        <v>79</v>
      </c>
    </row>
    <row r="39" spans="1:8" ht="15" customHeight="1" x14ac:dyDescent="0.25">
      <c r="A39" s="6">
        <v>43838</v>
      </c>
      <c r="B39" s="25" t="s">
        <v>80</v>
      </c>
      <c r="C39" s="24" t="s">
        <v>114</v>
      </c>
      <c r="D39" s="28" t="s">
        <v>97</v>
      </c>
      <c r="E39" s="28" t="s">
        <v>104</v>
      </c>
      <c r="F39" s="28" t="s">
        <v>18</v>
      </c>
      <c r="G39" s="17" t="s">
        <v>76</v>
      </c>
    </row>
    <row r="40" spans="1:8" ht="15" customHeight="1" x14ac:dyDescent="0.25">
      <c r="A40" s="6">
        <v>43840</v>
      </c>
      <c r="B40" s="25" t="s">
        <v>63</v>
      </c>
      <c r="C40" s="26" t="s">
        <v>112</v>
      </c>
      <c r="D40" s="28" t="s">
        <v>94</v>
      </c>
      <c r="E40" s="28" t="s">
        <v>121</v>
      </c>
      <c r="F40" s="28" t="s">
        <v>16</v>
      </c>
      <c r="G40" s="17" t="s">
        <v>76</v>
      </c>
    </row>
    <row r="41" spans="1:8" ht="15" customHeight="1" x14ac:dyDescent="0.25">
      <c r="A41" s="6">
        <v>43840</v>
      </c>
      <c r="B41" s="25" t="s">
        <v>63</v>
      </c>
      <c r="C41" s="26" t="s">
        <v>112</v>
      </c>
      <c r="D41" s="28" t="s">
        <v>94</v>
      </c>
      <c r="E41" s="28" t="s">
        <v>122</v>
      </c>
      <c r="F41" s="28" t="s">
        <v>21</v>
      </c>
      <c r="G41" s="17" t="s">
        <v>79</v>
      </c>
    </row>
    <row r="42" spans="1:8" ht="48" customHeight="1" x14ac:dyDescent="0.25">
      <c r="A42" s="19">
        <v>43844</v>
      </c>
      <c r="B42" s="20" t="s">
        <v>73</v>
      </c>
      <c r="C42" s="8" t="s">
        <v>118</v>
      </c>
      <c r="D42" s="20"/>
      <c r="E42" s="20" t="s">
        <v>103</v>
      </c>
      <c r="F42" s="20"/>
      <c r="G42" s="20" t="s">
        <v>120</v>
      </c>
    </row>
    <row r="43" spans="1:8" ht="19.5" customHeight="1" x14ac:dyDescent="0.25">
      <c r="A43" s="6">
        <v>43844</v>
      </c>
      <c r="B43" s="25" t="s">
        <v>73</v>
      </c>
      <c r="C43" s="26" t="s">
        <v>114</v>
      </c>
      <c r="D43" s="28" t="s">
        <v>92</v>
      </c>
      <c r="E43" s="28" t="s">
        <v>93</v>
      </c>
      <c r="F43" s="10" t="s">
        <v>20</v>
      </c>
      <c r="G43" s="28" t="s">
        <v>79</v>
      </c>
    </row>
    <row r="44" spans="1:8" ht="15" customHeight="1" x14ac:dyDescent="0.25">
      <c r="A44" s="16">
        <v>43845</v>
      </c>
      <c r="B44" s="17" t="s">
        <v>80</v>
      </c>
      <c r="C44" s="26" t="s">
        <v>114</v>
      </c>
      <c r="D44" s="17" t="s">
        <v>87</v>
      </c>
      <c r="E44" s="17" t="s">
        <v>88</v>
      </c>
      <c r="F44" s="17" t="s">
        <v>86</v>
      </c>
      <c r="G44" s="17" t="s">
        <v>76</v>
      </c>
    </row>
    <row r="45" spans="1:8" ht="15" customHeight="1" x14ac:dyDescent="0.25">
      <c r="A45" s="33" t="s">
        <v>9</v>
      </c>
      <c r="B45" s="33"/>
      <c r="C45" s="33"/>
      <c r="D45" s="33"/>
      <c r="E45" s="33"/>
      <c r="F45" s="33"/>
      <c r="G45" s="33"/>
    </row>
    <row r="46" spans="1:8" ht="15" customHeight="1" x14ac:dyDescent="0.25">
      <c r="A46" s="27" t="s">
        <v>0</v>
      </c>
      <c r="B46" s="27" t="s">
        <v>1</v>
      </c>
      <c r="C46" s="27" t="s">
        <v>2</v>
      </c>
      <c r="D46" s="27" t="s">
        <v>3</v>
      </c>
      <c r="E46" s="27" t="s">
        <v>4</v>
      </c>
      <c r="F46" s="27" t="s">
        <v>5</v>
      </c>
      <c r="G46" s="27" t="s">
        <v>6</v>
      </c>
      <c r="H46" s="5"/>
    </row>
    <row r="47" spans="1:8" ht="15" customHeight="1" x14ac:dyDescent="0.25">
      <c r="A47" s="4">
        <v>43832</v>
      </c>
      <c r="B47" s="23" t="s">
        <v>65</v>
      </c>
      <c r="C47" s="24" t="s">
        <v>141</v>
      </c>
      <c r="D47" s="17" t="str">
        <f t="shared" ref="D47:F47" si="0">D48</f>
        <v>FBÖ 3007</v>
      </c>
      <c r="E47" s="17" t="s">
        <v>144</v>
      </c>
      <c r="F47" s="29" t="str">
        <f t="shared" si="0"/>
        <v xml:space="preserve">Dr. Handan Boyacıoğlu </v>
      </c>
      <c r="G47" s="17" t="s">
        <v>79</v>
      </c>
      <c r="H47" s="5"/>
    </row>
    <row r="48" spans="1:8" ht="15" customHeight="1" x14ac:dyDescent="0.25">
      <c r="A48" s="4">
        <v>43832</v>
      </c>
      <c r="B48" s="23" t="s">
        <v>65</v>
      </c>
      <c r="C48" s="24" t="s">
        <v>141</v>
      </c>
      <c r="D48" s="28" t="str">
        <f>'[1]Sınav Programı Formu'!D51</f>
        <v>FBÖ 3007</v>
      </c>
      <c r="E48" s="28" t="str">
        <f>'[1]Sınav Programı Formu'!E51</f>
        <v>İstatistik (B Şubesi)</v>
      </c>
      <c r="F48" s="28" t="str">
        <f>'[1]Sınav Programı Formu'!F51</f>
        <v xml:space="preserve">Dr. Handan Boyacıoğlu </v>
      </c>
      <c r="G48" s="17" t="s">
        <v>76</v>
      </c>
      <c r="H48" s="5"/>
    </row>
    <row r="49" spans="1:8" ht="15" customHeight="1" x14ac:dyDescent="0.25">
      <c r="A49" s="16">
        <v>43833</v>
      </c>
      <c r="B49" s="17" t="s">
        <v>63</v>
      </c>
      <c r="C49" s="24" t="s">
        <v>140</v>
      </c>
      <c r="D49" s="28" t="str">
        <f>'[1]Sınav Programı Formu'!D55</f>
        <v>EÖD 3003</v>
      </c>
      <c r="E49" s="28" t="str">
        <f>'[1]Sınav Programı Formu'!E55</f>
        <v>Ölçme ve Değerlendirme (A Şubesi)</v>
      </c>
      <c r="F49" s="28" t="str">
        <f>'[1]Sınav Programı Formu'!F55</f>
        <v>Dr. Öğr. Üyesi Yaşar Yavuz</v>
      </c>
      <c r="G49" s="17" t="s">
        <v>76</v>
      </c>
      <c r="H49" s="5"/>
    </row>
    <row r="50" spans="1:8" ht="15" customHeight="1" x14ac:dyDescent="0.25">
      <c r="A50" s="16">
        <v>43833</v>
      </c>
      <c r="B50" s="17" t="s">
        <v>63</v>
      </c>
      <c r="C50" s="24" t="s">
        <v>140</v>
      </c>
      <c r="D50" s="17" t="str">
        <f t="shared" ref="D50:F50" si="1">D49</f>
        <v>EÖD 3003</v>
      </c>
      <c r="E50" s="28" t="s">
        <v>123</v>
      </c>
      <c r="F50" s="17" t="str">
        <f t="shared" si="1"/>
        <v>Dr. Öğr. Üyesi Yaşar Yavuz</v>
      </c>
      <c r="G50" s="17" t="s">
        <v>77</v>
      </c>
      <c r="H50" s="5"/>
    </row>
    <row r="51" spans="1:8" ht="15" customHeight="1" x14ac:dyDescent="0.25">
      <c r="A51" s="4">
        <v>43836</v>
      </c>
      <c r="B51" s="23" t="s">
        <v>64</v>
      </c>
      <c r="C51" s="24" t="s">
        <v>141</v>
      </c>
      <c r="D51" s="17" t="str">
        <f>'[1]Sınav Programı Formu'!D56</f>
        <v>FBÖ 3011</v>
      </c>
      <c r="E51" s="17" t="s">
        <v>142</v>
      </c>
      <c r="F51" s="17" t="str">
        <f>'[1]Sınav Programı Formu'!F56</f>
        <v>Prof. Dr. Gül Ünal Çoban</v>
      </c>
      <c r="G51" s="17" t="s">
        <v>79</v>
      </c>
      <c r="H51" s="5"/>
    </row>
    <row r="52" spans="1:8" ht="15" customHeight="1" x14ac:dyDescent="0.25">
      <c r="A52" s="4">
        <v>43836</v>
      </c>
      <c r="B52" s="23" t="s">
        <v>64</v>
      </c>
      <c r="C52" s="24" t="s">
        <v>141</v>
      </c>
      <c r="D52" s="17" t="str">
        <f>$D$51</f>
        <v>FBÖ 3011</v>
      </c>
      <c r="E52" s="17" t="s">
        <v>143</v>
      </c>
      <c r="F52" s="17" t="str">
        <f>$F$51</f>
        <v>Prof. Dr. Gül Ünal Çoban</v>
      </c>
      <c r="G52" s="17" t="s">
        <v>76</v>
      </c>
      <c r="H52" s="5"/>
    </row>
    <row r="53" spans="1:8" ht="15" customHeight="1" x14ac:dyDescent="0.25">
      <c r="A53" s="4">
        <v>43837</v>
      </c>
      <c r="B53" s="23" t="s">
        <v>73</v>
      </c>
      <c r="C53" s="24" t="s">
        <v>140</v>
      </c>
      <c r="D53" s="17" t="str">
        <f>'[1]Sınav Programı Formu'!D44</f>
        <v>TET 3001</v>
      </c>
      <c r="E53" s="17" t="str">
        <f>'[1]Sınav Programı Formu'!E44</f>
        <v>Türk Eğitim Tarihi (A Şubesi)</v>
      </c>
      <c r="F53" s="17" t="str">
        <f>'[1]Sınav Programı Formu'!F44</f>
        <v>Doç. Dr. Serap Çalışkan</v>
      </c>
      <c r="G53" s="17" t="s">
        <v>76</v>
      </c>
      <c r="H53" s="5"/>
    </row>
    <row r="54" spans="1:8" ht="15" customHeight="1" x14ac:dyDescent="0.25">
      <c r="A54" s="4">
        <v>43837</v>
      </c>
      <c r="B54" s="23" t="s">
        <v>73</v>
      </c>
      <c r="C54" s="24" t="s">
        <v>140</v>
      </c>
      <c r="D54" s="17" t="str">
        <f>'[1]Sınav Programı Formu'!D45</f>
        <v>TET 3001</v>
      </c>
      <c r="E54" s="17" t="str">
        <f>'[1]Sınav Programı Formu'!E45</f>
        <v>Türk Eğitim Tarihi (B Şubesi)</v>
      </c>
      <c r="F54" s="17" t="str">
        <f>'[1]Sınav Programı Formu'!F45</f>
        <v>Doç. Dr. Serap Çalışkan</v>
      </c>
      <c r="G54" s="17" t="s">
        <v>77</v>
      </c>
      <c r="H54" s="5"/>
    </row>
    <row r="55" spans="1:8" ht="15" customHeight="1" x14ac:dyDescent="0.25">
      <c r="A55" s="6">
        <v>43838</v>
      </c>
      <c r="B55" s="25" t="s">
        <v>80</v>
      </c>
      <c r="C55" s="24" t="s">
        <v>141</v>
      </c>
      <c r="D55" s="28" t="str">
        <f>'[1]Sınav Programı Formu'!D53</f>
        <v>FBÖ 3001</v>
      </c>
      <c r="E55" s="28" t="s">
        <v>145</v>
      </c>
      <c r="F55" s="28" t="s">
        <v>147</v>
      </c>
      <c r="G55" s="17" t="str">
        <f t="shared" ref="G55:G56" si="2">G47</f>
        <v>B1-10 (CA 108)</v>
      </c>
    </row>
    <row r="56" spans="1:8" ht="15" customHeight="1" x14ac:dyDescent="0.25">
      <c r="A56" s="6">
        <v>43838</v>
      </c>
      <c r="B56" s="25" t="s">
        <v>80</v>
      </c>
      <c r="C56" s="24" t="s">
        <v>141</v>
      </c>
      <c r="D56" s="28" t="str">
        <f>'[1]Sınav Programı Formu'!D54</f>
        <v>FBÖ 3001</v>
      </c>
      <c r="E56" s="28" t="s">
        <v>146</v>
      </c>
      <c r="F56" s="28" t="s">
        <v>147</v>
      </c>
      <c r="G56" s="17" t="str">
        <f t="shared" si="2"/>
        <v>B1-8 (CA 106)</v>
      </c>
    </row>
    <row r="57" spans="1:8" ht="15" customHeight="1" x14ac:dyDescent="0.25">
      <c r="A57" s="6">
        <v>43839</v>
      </c>
      <c r="B57" s="25" t="s">
        <v>65</v>
      </c>
      <c r="C57" s="24" t="s">
        <v>141</v>
      </c>
      <c r="D57" s="17" t="str">
        <f>$D$51</f>
        <v>FBÖ 3011</v>
      </c>
      <c r="E57" s="17" t="s">
        <v>148</v>
      </c>
      <c r="F57" s="17" t="str">
        <f>$F$13</f>
        <v>Doç. Dr. Suat Türkoğuz</v>
      </c>
      <c r="G57" s="17" t="str">
        <f t="shared" ref="G57:G58" si="3">G47</f>
        <v>B1-10 (CA 108)</v>
      </c>
    </row>
    <row r="58" spans="1:8" ht="15" customHeight="1" x14ac:dyDescent="0.25">
      <c r="A58" s="6">
        <v>43839</v>
      </c>
      <c r="B58" s="25" t="s">
        <v>65</v>
      </c>
      <c r="C58" s="24" t="s">
        <v>141</v>
      </c>
      <c r="D58" s="17" t="str">
        <f>$D$51</f>
        <v>FBÖ 3011</v>
      </c>
      <c r="E58" s="17" t="s">
        <v>149</v>
      </c>
      <c r="F58" s="17" t="str">
        <f>$F$13</f>
        <v>Doç. Dr. Suat Türkoğuz</v>
      </c>
      <c r="G58" s="17" t="str">
        <f t="shared" si="3"/>
        <v>B1-8 (CA 106)</v>
      </c>
    </row>
    <row r="59" spans="1:8" ht="15" customHeight="1" x14ac:dyDescent="0.25">
      <c r="A59" s="6">
        <v>43840</v>
      </c>
      <c r="B59" s="25" t="s">
        <v>63</v>
      </c>
      <c r="C59" s="24" t="s">
        <v>141</v>
      </c>
      <c r="D59" s="17" t="str">
        <f>'[1]Sınav Programı Formu'!D46</f>
        <v>FBÖ 3005</v>
      </c>
      <c r="E59" s="17" t="s">
        <v>152</v>
      </c>
      <c r="F59" s="10" t="str">
        <f>'[1]Sınav Programı Formu'!F46</f>
        <v>Prof. Dr. Bülent Çavaş</v>
      </c>
      <c r="G59" s="17" t="str">
        <f t="shared" ref="G59:G60" si="4">G47</f>
        <v>B1-10 (CA 108)</v>
      </c>
    </row>
    <row r="60" spans="1:8" ht="15" customHeight="1" x14ac:dyDescent="0.25">
      <c r="A60" s="6">
        <v>43840</v>
      </c>
      <c r="B60" s="25" t="s">
        <v>63</v>
      </c>
      <c r="C60" s="24" t="s">
        <v>141</v>
      </c>
      <c r="D60" s="17" t="str">
        <f>'[1]Sınav Programı Formu'!D47</f>
        <v>FBÖ 3005</v>
      </c>
      <c r="E60" s="17" t="s">
        <v>153</v>
      </c>
      <c r="F60" s="10" t="str">
        <f>'[1]Sınav Programı Formu'!F47</f>
        <v>Prof. Dr. Bülent Çavaş</v>
      </c>
      <c r="G60" s="17" t="str">
        <f t="shared" si="4"/>
        <v>B1-8 (CA 106)</v>
      </c>
    </row>
    <row r="61" spans="1:8" ht="15" customHeight="1" x14ac:dyDescent="0.25">
      <c r="A61" s="16">
        <v>43844</v>
      </c>
      <c r="B61" s="16" t="s">
        <v>73</v>
      </c>
      <c r="C61" s="24" t="s">
        <v>141</v>
      </c>
      <c r="D61" s="28" t="str">
        <f t="shared" ref="D61:F61" si="5">D62</f>
        <v>FBÖ 3009</v>
      </c>
      <c r="E61" s="28" t="s">
        <v>150</v>
      </c>
      <c r="F61" s="28" t="str">
        <f t="shared" si="5"/>
        <v>Arş. Gör. Dr. Erkan Özcan</v>
      </c>
      <c r="G61" s="17" t="str">
        <f t="shared" ref="G61:G62" si="6">G47</f>
        <v>B1-10 (CA 108)</v>
      </c>
    </row>
    <row r="62" spans="1:8" ht="15" customHeight="1" x14ac:dyDescent="0.25">
      <c r="A62" s="16">
        <v>43844</v>
      </c>
      <c r="B62" s="16" t="s">
        <v>73</v>
      </c>
      <c r="C62" s="24" t="s">
        <v>141</v>
      </c>
      <c r="D62" s="28" t="str">
        <f>'[1]Sınav Programı Formu'!D43</f>
        <v>FBÖ 3009</v>
      </c>
      <c r="E62" s="28" t="str">
        <f>'[1]Sınav Programı Formu'!E43</f>
        <v>Bilimsel Araştırma Yöntemleri (B Şubesi)</v>
      </c>
      <c r="F62" s="28" t="str">
        <f>'[1]Sınav Programı Formu'!F43</f>
        <v>Arş. Gör. Dr. Erkan Özcan</v>
      </c>
      <c r="G62" s="17" t="str">
        <f t="shared" si="6"/>
        <v>B1-8 (CA 106)</v>
      </c>
    </row>
    <row r="63" spans="1:8" ht="15" customHeight="1" x14ac:dyDescent="0.25">
      <c r="A63" s="6">
        <v>43845</v>
      </c>
      <c r="B63" s="25" t="s">
        <v>80</v>
      </c>
      <c r="C63" s="24" t="s">
        <v>141</v>
      </c>
      <c r="D63" s="28" t="str">
        <f>'[1]Sınav Programı Formu'!D49</f>
        <v>FBÖ 3003</v>
      </c>
      <c r="E63" s="28" t="str">
        <f>'[1]Sınav Programı Formu'!E49</f>
        <v>Fizikte Özel Konular (A Şubesi)</v>
      </c>
      <c r="F63" s="28" t="str">
        <f>'[1]Sınav Programı Formu'!F49</f>
        <v>Prof. Dr. Mehmet Şahin</v>
      </c>
      <c r="G63" s="17" t="str">
        <f t="shared" ref="G63:G64" si="7">G47</f>
        <v>B1-10 (CA 108)</v>
      </c>
    </row>
    <row r="64" spans="1:8" ht="15" customHeight="1" x14ac:dyDescent="0.25">
      <c r="A64" s="6">
        <v>43845</v>
      </c>
      <c r="B64" s="25" t="s">
        <v>80</v>
      </c>
      <c r="C64" s="24" t="s">
        <v>141</v>
      </c>
      <c r="D64" s="29" t="str">
        <f t="shared" ref="D64:F64" si="8">D63</f>
        <v>FBÖ 3003</v>
      </c>
      <c r="E64" s="29" t="s">
        <v>151</v>
      </c>
      <c r="F64" s="29" t="str">
        <f t="shared" si="8"/>
        <v>Prof. Dr. Mehmet Şahin</v>
      </c>
      <c r="G64" s="17" t="str">
        <f t="shared" si="7"/>
        <v>B1-8 (CA 106)</v>
      </c>
    </row>
    <row r="65" spans="1:7" ht="15" customHeight="1" x14ac:dyDescent="0.25">
      <c r="A65" s="33" t="s">
        <v>10</v>
      </c>
      <c r="B65" s="33"/>
      <c r="C65" s="33"/>
      <c r="D65" s="33"/>
      <c r="E65" s="33"/>
      <c r="F65" s="33"/>
      <c r="G65" s="33"/>
    </row>
    <row r="66" spans="1:7" ht="15" customHeight="1" x14ac:dyDescent="0.25">
      <c r="A66" s="27" t="s">
        <v>0</v>
      </c>
      <c r="B66" s="27" t="s">
        <v>1</v>
      </c>
      <c r="C66" s="27" t="s">
        <v>2</v>
      </c>
      <c r="D66" s="27" t="s">
        <v>3</v>
      </c>
      <c r="E66" s="27" t="s">
        <v>4</v>
      </c>
      <c r="F66" s="27" t="s">
        <v>5</v>
      </c>
      <c r="G66" s="27" t="s">
        <v>6</v>
      </c>
    </row>
    <row r="67" spans="1:7" ht="15" customHeight="1" x14ac:dyDescent="0.25">
      <c r="A67" s="16">
        <f>A47</f>
        <v>43832</v>
      </c>
      <c r="B67" s="16" t="str">
        <f>B47</f>
        <v>PERŞEMBE</v>
      </c>
      <c r="C67" s="18" t="s">
        <v>159</v>
      </c>
      <c r="D67" s="17" t="s">
        <v>129</v>
      </c>
      <c r="E67" s="17" t="s">
        <v>156</v>
      </c>
      <c r="F67" s="17" t="s">
        <v>130</v>
      </c>
      <c r="G67" s="17" t="str">
        <f t="shared" ref="G67:G68" si="9">G63</f>
        <v>B1-10 (CA 108)</v>
      </c>
    </row>
    <row r="68" spans="1:7" ht="15" customHeight="1" x14ac:dyDescent="0.25">
      <c r="A68" s="16">
        <f>A48</f>
        <v>43832</v>
      </c>
      <c r="B68" s="16" t="str">
        <f>B48</f>
        <v>PERŞEMBE</v>
      </c>
      <c r="C68" s="18" t="s">
        <v>159</v>
      </c>
      <c r="D68" s="17" t="str">
        <f t="shared" ref="D68:F68" si="10">D67</f>
        <v>ÖEB 4003</v>
      </c>
      <c r="E68" s="17" t="s">
        <v>157</v>
      </c>
      <c r="F68" s="17" t="str">
        <f t="shared" si="10"/>
        <v>Prof. Dr. Kemal Yürümezoğlu</v>
      </c>
      <c r="G68" s="17" t="str">
        <f t="shared" si="9"/>
        <v>B1-8 (CA 106)</v>
      </c>
    </row>
    <row r="69" spans="1:7" ht="15" customHeight="1" x14ac:dyDescent="0.25">
      <c r="A69" s="16">
        <v>43833</v>
      </c>
      <c r="B69" s="16" t="s">
        <v>63</v>
      </c>
      <c r="C69" s="18" t="str">
        <f>$C$68</f>
        <v>15:00-16:00</v>
      </c>
      <c r="D69" s="16" t="s">
        <v>127</v>
      </c>
      <c r="E69" s="16" t="s">
        <v>160</v>
      </c>
      <c r="F69" s="16" t="s">
        <v>14</v>
      </c>
      <c r="G69" s="17" t="str">
        <f>$G$70</f>
        <v>B1-10 (CA 108)</v>
      </c>
    </row>
    <row r="70" spans="1:7" ht="15" customHeight="1" x14ac:dyDescent="0.25">
      <c r="A70" s="16">
        <f>A51</f>
        <v>43836</v>
      </c>
      <c r="B70" s="16" t="str">
        <f>B51</f>
        <v>PAZARTESİ</v>
      </c>
      <c r="C70" s="18" t="str">
        <f>C67</f>
        <v>15:00-16:00</v>
      </c>
      <c r="D70" s="17" t="s">
        <v>128</v>
      </c>
      <c r="E70" s="17" t="s">
        <v>154</v>
      </c>
      <c r="F70" s="17" t="s">
        <v>15</v>
      </c>
      <c r="G70" s="17" t="str">
        <f t="shared" ref="G70:G71" si="11">G67</f>
        <v>B1-10 (CA 108)</v>
      </c>
    </row>
    <row r="71" spans="1:7" ht="15" customHeight="1" x14ac:dyDescent="0.25">
      <c r="A71" s="16">
        <f>A52</f>
        <v>43836</v>
      </c>
      <c r="B71" s="16" t="str">
        <f>B52</f>
        <v>PAZARTESİ</v>
      </c>
      <c r="C71" s="18" t="str">
        <f>C68</f>
        <v>15:00-16:00</v>
      </c>
      <c r="D71" s="17" t="str">
        <f>D70</f>
        <v>FBÖ 4003</v>
      </c>
      <c r="E71" s="17" t="s">
        <v>155</v>
      </c>
      <c r="F71" s="17" t="str">
        <f>F70</f>
        <v>Dr. Öğr. Üyesi Aslı Sade Memişoğlu</v>
      </c>
      <c r="G71" s="17" t="str">
        <f t="shared" si="11"/>
        <v>B1-8 (CA 106)</v>
      </c>
    </row>
    <row r="72" spans="1:7" ht="15" customHeight="1" x14ac:dyDescent="0.25">
      <c r="A72" s="16">
        <f>A55</f>
        <v>43838</v>
      </c>
      <c r="B72" s="16" t="str">
        <f>B55</f>
        <v>ÇARŞAMBA</v>
      </c>
      <c r="C72" s="18" t="s">
        <v>158</v>
      </c>
      <c r="D72" s="17" t="s">
        <v>131</v>
      </c>
      <c r="E72" s="17" t="s">
        <v>132</v>
      </c>
      <c r="F72" s="17" t="s">
        <v>133</v>
      </c>
      <c r="G72" s="17" t="str">
        <f>G53</f>
        <v>B1-8 (CA 106)</v>
      </c>
    </row>
    <row r="73" spans="1:7" ht="15" customHeight="1" x14ac:dyDescent="0.25">
      <c r="A73" s="16">
        <f>A56</f>
        <v>43838</v>
      </c>
      <c r="B73" s="16" t="str">
        <f>B56</f>
        <v>ÇARŞAMBA</v>
      </c>
      <c r="C73" s="18" t="str">
        <f>$C$72</f>
        <v>15:00-16:30</v>
      </c>
      <c r="D73" s="17" t="s">
        <v>131</v>
      </c>
      <c r="E73" s="17" t="s">
        <v>134</v>
      </c>
      <c r="F73" s="17" t="s">
        <v>133</v>
      </c>
      <c r="G73" s="17" t="str">
        <f>G54</f>
        <v>B1-3 (CA 101)</v>
      </c>
    </row>
    <row r="74" spans="1:7" ht="15" customHeight="1" x14ac:dyDescent="0.25">
      <c r="A74" s="16">
        <v>43839</v>
      </c>
      <c r="B74" s="16" t="s">
        <v>65</v>
      </c>
      <c r="C74" s="18" t="str">
        <f>C71</f>
        <v>15:00-16:00</v>
      </c>
      <c r="D74" s="17" t="s">
        <v>137</v>
      </c>
      <c r="E74" s="17" t="s">
        <v>139</v>
      </c>
      <c r="F74" s="17" t="s">
        <v>15</v>
      </c>
      <c r="G74" s="17" t="str">
        <f>$G$70</f>
        <v>B1-10 (CA 108)</v>
      </c>
    </row>
    <row r="75" spans="1:7" ht="15" customHeight="1" x14ac:dyDescent="0.25">
      <c r="A75" s="16">
        <v>43840</v>
      </c>
      <c r="B75" s="16" t="str">
        <f>B59</f>
        <v>CUMA</v>
      </c>
      <c r="C75" s="18" t="str">
        <f>C72</f>
        <v>15:00-16:30</v>
      </c>
      <c r="D75" s="17" t="s">
        <v>124</v>
      </c>
      <c r="E75" s="17" t="s">
        <v>125</v>
      </c>
      <c r="F75" s="17" t="s">
        <v>126</v>
      </c>
      <c r="G75" s="17" t="str">
        <f>G53</f>
        <v>B1-8 (CA 106)</v>
      </c>
    </row>
    <row r="76" spans="1:7" ht="15" customHeight="1" x14ac:dyDescent="0.25">
      <c r="A76" s="16">
        <f>A60</f>
        <v>43840</v>
      </c>
      <c r="B76" s="16" t="str">
        <f>B60</f>
        <v>CUMA</v>
      </c>
      <c r="C76" s="18" t="str">
        <f>C73</f>
        <v>15:00-16:30</v>
      </c>
      <c r="D76" s="17" t="s">
        <v>124</v>
      </c>
      <c r="E76" s="17" t="s">
        <v>135</v>
      </c>
      <c r="F76" s="17" t="s">
        <v>126</v>
      </c>
      <c r="G76" s="17" t="str">
        <f>G54</f>
        <v>B1-3 (CA 101)</v>
      </c>
    </row>
    <row r="77" spans="1:7" ht="15" customHeight="1" x14ac:dyDescent="0.25">
      <c r="A77" s="16">
        <f t="shared" ref="A77:B77" si="12">A21</f>
        <v>43843</v>
      </c>
      <c r="B77" s="16" t="str">
        <f t="shared" si="12"/>
        <v>PAZARTESİ</v>
      </c>
      <c r="C77" s="18" t="str">
        <f t="shared" ref="C77" si="13">C70</f>
        <v>15:00-16:00</v>
      </c>
      <c r="D77" s="17" t="s">
        <v>137</v>
      </c>
      <c r="E77" s="17" t="s">
        <v>138</v>
      </c>
      <c r="F77" s="17" t="s">
        <v>15</v>
      </c>
      <c r="G77" s="17" t="str">
        <f>$G$70</f>
        <v>B1-10 (CA 108)</v>
      </c>
    </row>
    <row r="78" spans="1:7" ht="16.5" customHeight="1" x14ac:dyDescent="0.25">
      <c r="A78" s="16">
        <f>A62</f>
        <v>43844</v>
      </c>
      <c r="B78" s="16" t="str">
        <f>B62</f>
        <v>SALI</v>
      </c>
      <c r="C78" s="18" t="s">
        <v>159</v>
      </c>
      <c r="D78" s="17" t="s">
        <v>127</v>
      </c>
      <c r="E78" s="17" t="s">
        <v>136</v>
      </c>
      <c r="F78" s="17" t="s">
        <v>12</v>
      </c>
      <c r="G78" s="17" t="str">
        <f>$G$70</f>
        <v>B1-10 (CA 108)</v>
      </c>
    </row>
    <row r="79" spans="1:7" ht="16.5" customHeight="1" x14ac:dyDescent="0.25">
      <c r="A79" s="6">
        <v>43845</v>
      </c>
      <c r="B79" s="25" t="s">
        <v>80</v>
      </c>
      <c r="C79" s="18" t="s">
        <v>159</v>
      </c>
      <c r="D79" s="17" t="s">
        <v>164</v>
      </c>
      <c r="E79" s="17" t="s">
        <v>165</v>
      </c>
      <c r="F79" s="17" t="s">
        <v>14</v>
      </c>
      <c r="G79" s="17" t="s">
        <v>174</v>
      </c>
    </row>
    <row r="80" spans="1:7" ht="16.5" customHeight="1" x14ac:dyDescent="0.25">
      <c r="A80" s="6">
        <v>43845</v>
      </c>
      <c r="B80" s="25" t="s">
        <v>80</v>
      </c>
      <c r="C80" s="18" t="str">
        <f>$C$78</f>
        <v>15:00-16:00</v>
      </c>
      <c r="D80" s="17" t="s">
        <v>164</v>
      </c>
      <c r="E80" s="17" t="s">
        <v>166</v>
      </c>
      <c r="F80" s="17" t="s">
        <v>13</v>
      </c>
      <c r="G80" s="17" t="s">
        <v>174</v>
      </c>
    </row>
    <row r="81" spans="1:7" ht="16.5" customHeight="1" x14ac:dyDescent="0.25">
      <c r="A81" s="6">
        <v>43845</v>
      </c>
      <c r="B81" s="25" t="s">
        <v>80</v>
      </c>
      <c r="C81" s="18" t="str">
        <f>$C$78</f>
        <v>15:00-16:00</v>
      </c>
      <c r="D81" s="17" t="s">
        <v>164</v>
      </c>
      <c r="E81" s="17" t="s">
        <v>167</v>
      </c>
      <c r="F81" s="17" t="s">
        <v>18</v>
      </c>
      <c r="G81" s="17" t="s">
        <v>174</v>
      </c>
    </row>
    <row r="82" spans="1:7" ht="16.5" customHeight="1" x14ac:dyDescent="0.25">
      <c r="A82" s="6">
        <v>43845</v>
      </c>
      <c r="B82" s="25" t="s">
        <v>80</v>
      </c>
      <c r="C82" s="18" t="str">
        <f>$C$78</f>
        <v>15:00-16:00</v>
      </c>
      <c r="D82" s="17" t="s">
        <v>164</v>
      </c>
      <c r="E82" s="17" t="s">
        <v>168</v>
      </c>
      <c r="F82" s="17" t="s">
        <v>12</v>
      </c>
      <c r="G82" s="17" t="s">
        <v>174</v>
      </c>
    </row>
    <row r="83" spans="1:7" ht="16.5" customHeight="1" x14ac:dyDescent="0.25">
      <c r="A83" s="6">
        <v>43845</v>
      </c>
      <c r="B83" s="25" t="s">
        <v>80</v>
      </c>
      <c r="C83" s="18" t="str">
        <f>$C$78</f>
        <v>15:00-16:00</v>
      </c>
      <c r="D83" s="17" t="s">
        <v>164</v>
      </c>
      <c r="E83" s="17" t="s">
        <v>169</v>
      </c>
      <c r="F83" s="17" t="s">
        <v>173</v>
      </c>
      <c r="G83" s="17" t="s">
        <v>174</v>
      </c>
    </row>
    <row r="84" spans="1:7" ht="16.5" customHeight="1" x14ac:dyDescent="0.25">
      <c r="A84" s="6">
        <v>43845</v>
      </c>
      <c r="B84" s="25" t="s">
        <v>80</v>
      </c>
      <c r="C84" s="18" t="str">
        <f>$C$78</f>
        <v>15:00-16:00</v>
      </c>
      <c r="D84" s="17" t="s">
        <v>164</v>
      </c>
      <c r="E84" s="17" t="s">
        <v>170</v>
      </c>
      <c r="F84" s="17" t="s">
        <v>15</v>
      </c>
      <c r="G84" s="17" t="s">
        <v>174</v>
      </c>
    </row>
    <row r="85" spans="1:7" ht="16.5" customHeight="1" x14ac:dyDescent="0.25">
      <c r="A85" s="6">
        <v>43845</v>
      </c>
      <c r="B85" s="25" t="s">
        <v>80</v>
      </c>
      <c r="C85" s="18" t="str">
        <f>$C$78</f>
        <v>15:00-16:00</v>
      </c>
      <c r="D85" s="17" t="s">
        <v>164</v>
      </c>
      <c r="E85" s="17" t="s">
        <v>171</v>
      </c>
      <c r="F85" s="17" t="s">
        <v>172</v>
      </c>
      <c r="G85" s="17" t="s">
        <v>174</v>
      </c>
    </row>
    <row r="86" spans="1:7" ht="16.5" customHeight="1" x14ac:dyDescent="0.25">
      <c r="A86" s="11"/>
      <c r="B86" s="12"/>
      <c r="C86" s="13"/>
      <c r="D86" s="14"/>
      <c r="E86" s="14"/>
      <c r="F86" s="14"/>
      <c r="G86" s="15"/>
    </row>
    <row r="87" spans="1:7" x14ac:dyDescent="0.25">
      <c r="A87" s="32" t="s">
        <v>22</v>
      </c>
      <c r="B87" s="32"/>
      <c r="C87" s="32"/>
      <c r="D87" s="32"/>
      <c r="E87" s="1"/>
      <c r="F87" s="32" t="s">
        <v>161</v>
      </c>
      <c r="G87" s="32"/>
    </row>
    <row r="88" spans="1:7" x14ac:dyDescent="0.25">
      <c r="B88" t="s">
        <v>162</v>
      </c>
      <c r="F88" s="30" t="s">
        <v>163</v>
      </c>
      <c r="G88" s="30"/>
    </row>
  </sheetData>
  <mergeCells count="9">
    <mergeCell ref="F88:G88"/>
    <mergeCell ref="A1:G1"/>
    <mergeCell ref="A87:D87"/>
    <mergeCell ref="F87:G87"/>
    <mergeCell ref="A65:G65"/>
    <mergeCell ref="A45:G45"/>
    <mergeCell ref="A25:G25"/>
    <mergeCell ref="A3:G3"/>
    <mergeCell ref="A2:G2"/>
  </mergeCells>
  <pageMargins left="0.59055118110236227" right="0.39370078740157483" top="0.39370078740157483" bottom="0.3937007874015748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Sınav Programı Formu</vt:lpstr>
      <vt:lpstr>'Sınav Programı Formu'!Yazdırma_Alanı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2019-12-23T08:33:48Z</dcterms:modified>
</cp:coreProperties>
</file>