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587AB32D-76E8-4B68-967F-B3915C4E2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a Sınav Programı Formu" sheetId="1" r:id="rId1"/>
  </sheets>
  <externalReferences>
    <externalReference r:id="rId2"/>
    <externalReference r:id="rId3"/>
  </externalReferences>
  <definedNames>
    <definedName name="_xlnm.Print_Area" localSheetId="0">'Ara Sınav Programı Formu'!$A$2:$E$49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F45" i="1"/>
  <c r="E44" i="1"/>
  <c r="F44" i="1"/>
  <c r="E35" i="1"/>
  <c r="F35" i="1"/>
  <c r="E41" i="1"/>
  <c r="F41" i="1"/>
  <c r="E39" i="1"/>
  <c r="F39" i="1"/>
  <c r="E17" i="1"/>
  <c r="E20" i="1"/>
  <c r="F20" i="1"/>
  <c r="E19" i="1"/>
  <c r="F19" i="1"/>
  <c r="E21" i="1"/>
  <c r="F21" i="1"/>
  <c r="E40" i="1"/>
  <c r="F40" i="1"/>
  <c r="E36" i="1"/>
  <c r="F36" i="1"/>
  <c r="E18" i="1"/>
  <c r="F18" i="1"/>
  <c r="E32" i="1"/>
  <c r="F32" i="1"/>
  <c r="E25" i="1"/>
  <c r="F25" i="1"/>
  <c r="E30" i="1"/>
  <c r="F30" i="1"/>
  <c r="E31" i="1"/>
  <c r="F31" i="1"/>
  <c r="E24" i="1"/>
  <c r="F24" i="1"/>
  <c r="E26" i="1"/>
  <c r="F26" i="1"/>
  <c r="E46" i="1"/>
  <c r="E14" i="1"/>
  <c r="F14" i="1"/>
  <c r="E9" i="1"/>
  <c r="F9" i="1"/>
  <c r="E11" i="1"/>
  <c r="E12" i="1"/>
  <c r="F12" i="1"/>
  <c r="F11" i="1"/>
  <c r="E13" i="1"/>
  <c r="F13" i="1"/>
  <c r="E6" i="1"/>
  <c r="F6" i="1"/>
</calcChain>
</file>

<file path=xl/sharedStrings.xml><?xml version="1.0" encoding="utf-8"?>
<sst xmlns="http://schemas.openxmlformats.org/spreadsheetml/2006/main" count="167" uniqueCount="114">
  <si>
    <t>TARİH</t>
  </si>
  <si>
    <t>SAAT</t>
  </si>
  <si>
    <t>DERS KODU</t>
  </si>
  <si>
    <t>DERS ADI</t>
  </si>
  <si>
    <t>ÖĞRETİM ELEMANI VE GÖZETMEN</t>
  </si>
  <si>
    <t>ALAN SEÇMELİ DERSLER</t>
  </si>
  <si>
    <t xml:space="preserve">NOT: GKD Kodlu Seçmeli Havuzu Derslerinin Ara Sınavları Salı, Çarşamba, Perşembe, Cuma günleri 1. ve 2. (08:30-10:10) saatlerde; MBD Kodlu Seçmeli Havuzu Derslerinin Ara Sınavları Pazartesi günleri 1,2,3,4,5,6,7,8. saatlerde yapılacak olup programları ayrıca duyurulacaktır. </t>
  </si>
  <si>
    <t>1.SINIF / 1.YARIYIL</t>
  </si>
  <si>
    <t>DERSLİK</t>
  </si>
  <si>
    <t>4.SINIF / 7.YARIYIL</t>
  </si>
  <si>
    <t>3.SINIF / 5.YARIYIL</t>
  </si>
  <si>
    <t>2.SINIF / 3.YARIYIL</t>
  </si>
  <si>
    <t>2025-2026 Eğitim-Öğretim Yılı Güz Yarıyılı Ara Sınav Programı</t>
  </si>
  <si>
    <t>Türkçe ve Sosyal Bilimler Eğitimi Bölümü Türk Dili ve Edebiyatı  Eğitimi Anabilim Dalı</t>
  </si>
  <si>
    <t>YDİ 1019</t>
  </si>
  <si>
    <t>Yabancı Dil (İngilizce)</t>
  </si>
  <si>
    <t>Resim-İş Çok Amaçlı Salon +Cahit Arf Mavi Salon</t>
  </si>
  <si>
    <t>09:25 10:10</t>
  </si>
  <si>
    <t>SOS Z-2 +SOS Z-4 +SOS Z-5</t>
  </si>
  <si>
    <t>Öğr.Gör.Dr.Ahmet YILMAZ / Arş.Gör.Büşra YALÇIN ŞENGÜL +Arş.Gör.Erim CANTÜRK +Arş.Gör.Tuğçe Merve SAĞIR</t>
  </si>
  <si>
    <t>ATA 1005</t>
  </si>
  <si>
    <t xml:space="preserve">Atatürk İlkeleri ve İnkılap Tarihi I </t>
  </si>
  <si>
    <t>Öğr.Gör.Dr.Ufuk KAPLAN / Arş.Gör.Büşra YALÇIN ŞENGÜL</t>
  </si>
  <si>
    <t>GKD 1005</t>
  </si>
  <si>
    <t>Türk Dili I</t>
  </si>
  <si>
    <t>Dr.Öğr.Üyesi Mehmet ÖZER</t>
  </si>
  <si>
    <t>SOS Z-2</t>
  </si>
  <si>
    <t>MBD 1007</t>
  </si>
  <si>
    <t>Öğretim Teknolojileri</t>
  </si>
  <si>
    <t>Öğr.Gör. Dr. Tijen AKADA</t>
  </si>
  <si>
    <t>SOS Z-5</t>
  </si>
  <si>
    <t>GKD 1003</t>
  </si>
  <si>
    <t>Bilişim Teknolojileri (Eski Program alttan alanlar için)</t>
  </si>
  <si>
    <t>Özel Eğitim ve Kaynaştırma</t>
  </si>
  <si>
    <t>MBD 1014</t>
  </si>
  <si>
    <t>14:50 - 15:35</t>
  </si>
  <si>
    <t>Dr.Öğr.Üyesi Sıla BALIM</t>
  </si>
  <si>
    <t>SOS K2-3</t>
  </si>
  <si>
    <t>Doç. Dr. Meltem GÖKDAĞ BALTAOĞLU</t>
  </si>
  <si>
    <t>MBD 1006</t>
  </si>
  <si>
    <t>SOS K1-4</t>
  </si>
  <si>
    <t xml:space="preserve">MBD 1011 </t>
  </si>
  <si>
    <t>Dr. Öğretim Üyesi Tuğba ŞİMŞEK</t>
  </si>
  <si>
    <t>SOS K2-4</t>
  </si>
  <si>
    <t>MBD 1012</t>
  </si>
  <si>
    <t>Prof.Dr. Semiha Şahin</t>
  </si>
  <si>
    <t>SOS Z-4</t>
  </si>
  <si>
    <t>Türk Halk Edebiyatına Giriş 1</t>
  </si>
  <si>
    <t>AE TED 1007</t>
  </si>
  <si>
    <t>Osmanlı Türkçesi 1</t>
  </si>
  <si>
    <t>AE TED 1001</t>
  </si>
  <si>
    <t>Türkiye Türkçesi 1</t>
  </si>
  <si>
    <t>AE TED 1003</t>
  </si>
  <si>
    <t>GKD</t>
  </si>
  <si>
    <t>Kariyer Planlama</t>
  </si>
  <si>
    <t>Eski Türk Edebiyatına Giriş 1</t>
  </si>
  <si>
    <t>AE TED 1005</t>
  </si>
  <si>
    <t>Yeni Türk Edebiyatına Giriş 1</t>
  </si>
  <si>
    <t>AE TED 1009</t>
  </si>
  <si>
    <t>Çağdaş Türk Lehçeleri 1</t>
  </si>
  <si>
    <t>EDB 4003</t>
  </si>
  <si>
    <t>EDB 2007</t>
  </si>
  <si>
    <t>Türk Halk Edebiyatı 1</t>
  </si>
  <si>
    <t>EDB 2005</t>
  </si>
  <si>
    <t>Osmanlı Türkçesi 3</t>
  </si>
  <si>
    <t>EDB 2003</t>
  </si>
  <si>
    <t>Türkiye Türkçesi 3</t>
  </si>
  <si>
    <t>EDB 2009</t>
  </si>
  <si>
    <t>Eski Türk Edebiyatı 1</t>
  </si>
  <si>
    <t>Türk Dili ve Edebiyatı Öğrenme ve Öğretim Yaklaşımları</t>
  </si>
  <si>
    <t>EDB 2001</t>
  </si>
  <si>
    <t>Yeni Türk Edebiyatı 1</t>
  </si>
  <si>
    <t>EDB 2011</t>
  </si>
  <si>
    <t>EDB 5001</t>
  </si>
  <si>
    <t xml:space="preserve">Anlam Bilimi </t>
  </si>
  <si>
    <t>EDB 3009</t>
  </si>
  <si>
    <t>Yeni Türk Edebiyatı 3</t>
  </si>
  <si>
    <t>EDB 3007</t>
  </si>
  <si>
    <t>Eski Türk Edebiyatı 3</t>
  </si>
  <si>
    <t>EDB 5015</t>
  </si>
  <si>
    <t xml:space="preserve">Türk Mitolojisi ve Eğitim </t>
  </si>
  <si>
    <t>EDB 5013</t>
  </si>
  <si>
    <t xml:space="preserve">Türk Halk Bilimi </t>
  </si>
  <si>
    <t>EDB 5009</t>
  </si>
  <si>
    <t xml:space="preserve">Türk Dili Ders Kitabı İncelemesi </t>
  </si>
  <si>
    <t>EDB 5007</t>
  </si>
  <si>
    <t xml:space="preserve">Sınıf İçi Öğrenmelerin Değerlendirilmesi </t>
  </si>
  <si>
    <t>EDB 3011</t>
  </si>
  <si>
    <t>Dil ve Edebiyat Öğretimi 1</t>
  </si>
  <si>
    <t>EDB 3001</t>
  </si>
  <si>
    <t>Tarihi Türk Lehçeleri 1</t>
  </si>
  <si>
    <t>EDB 3005</t>
  </si>
  <si>
    <t>Türk Halk Edebiyatı 3</t>
  </si>
  <si>
    <t>Öğretmenlik Uygulaması 1</t>
  </si>
  <si>
    <t>MBD 4215</t>
  </si>
  <si>
    <t>EDB 4001</t>
  </si>
  <si>
    <t xml:space="preserve">Dil Becerilerinin Öğretimi </t>
  </si>
  <si>
    <t>15:45 - 16:30</t>
  </si>
  <si>
    <t>13:00 - 13:45</t>
  </si>
  <si>
    <t>10:20 - 11:05</t>
  </si>
  <si>
    <t>09:25 - 10:10</t>
  </si>
  <si>
    <t>16:30 - 17:30</t>
  </si>
  <si>
    <t>13:55 - 14:40</t>
  </si>
  <si>
    <t>11:15 12:00</t>
  </si>
  <si>
    <t>Sınıf Yönetimi</t>
  </si>
  <si>
    <t>Eğitimde Ahlak ve Etik</t>
  </si>
  <si>
    <t>Öğretim İlke ve Yöntemleri</t>
  </si>
  <si>
    <t xml:space="preserve">31 Ekim 2025 Cuma </t>
  </si>
  <si>
    <t>11:15 - 12:00</t>
  </si>
  <si>
    <t>3 Kasım 2025 Pazartesi</t>
  </si>
  <si>
    <t>11:15-12:00</t>
  </si>
  <si>
    <t xml:space="preserve">EGT 1101 </t>
  </si>
  <si>
    <t>Eğitim Bilimine Giriş</t>
  </si>
  <si>
    <t>Prof.Dr.Ali AKSU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</si>
</sst>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DE-25-26-Gu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DE-25-26-Guz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</sheetNames>
    <sheetDataSet>
      <sheetData sheetId="0">
        <row r="16">
          <cell r="D16" t="str">
            <v xml:space="preserve">Dr. Öğr. Üyesi Mustafa ÖZBAŞ </v>
          </cell>
          <cell r="E16" t="str">
            <v>SOS Z-2</v>
          </cell>
        </row>
        <row r="18">
          <cell r="D18" t="str">
            <v xml:space="preserve">Prof. Dr. Şerif Ali BOZKAPLAN </v>
          </cell>
          <cell r="E18" t="str">
            <v>SOS Z-2</v>
          </cell>
        </row>
        <row r="20">
          <cell r="D20" t="str">
            <v xml:space="preserve">Prof. Dr. Erhan AYDIN </v>
          </cell>
          <cell r="E20" t="str">
            <v>SOS Z-2</v>
          </cell>
        </row>
        <row r="23">
          <cell r="D23" t="str">
            <v xml:space="preserve">Prof. Dr. Şerif Ali BOZKAPLAN </v>
          </cell>
          <cell r="E23" t="str">
            <v>SOS Z-2</v>
          </cell>
        </row>
        <row r="38">
          <cell r="D38" t="str">
            <v xml:space="preserve">Dr. Öğretim Üyesi Esra BEYHAN </v>
          </cell>
          <cell r="E38" t="str">
            <v>SOS Z-2</v>
          </cell>
        </row>
        <row r="40">
          <cell r="D40" t="str">
            <v xml:space="preserve">Dr. Öğr. Üyesi Mehmet ÖZER </v>
          </cell>
          <cell r="E40" t="str">
            <v>SOS Z-5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</sheetNames>
    <sheetDataSet>
      <sheetData sheetId="0">
        <row r="14">
          <cell r="M14" t="str">
            <v xml:space="preserve">Dr. Öğretim Üyesi Esra BEYHAN </v>
          </cell>
        </row>
        <row r="20">
          <cell r="G20" t="str">
            <v xml:space="preserve">Dr. Öğr. Üyesi Mustafa ÖZBAŞ </v>
          </cell>
          <cell r="H20" t="str">
            <v>SOS Z-4</v>
          </cell>
          <cell r="J20" t="str">
            <v xml:space="preserve">Dr. Öğr. Üyesi Mehmet ÖZER </v>
          </cell>
          <cell r="K20" t="str">
            <v>SOS Z-5</v>
          </cell>
          <cell r="M20" t="str">
            <v xml:space="preserve">Prof. Dr. Şerif Ali BOZKAPLAN+ Dr.Öğr. Üyesi Esra BEYHAN  </v>
          </cell>
          <cell r="N20" t="str">
            <v>SOS Z-5</v>
          </cell>
        </row>
        <row r="23">
          <cell r="M23" t="str">
            <v xml:space="preserve">Doç. Dr. İsmail SÖKMEN </v>
          </cell>
          <cell r="N23" t="str">
            <v>SOS Z-5</v>
          </cell>
        </row>
        <row r="24">
          <cell r="G24" t="str">
            <v xml:space="preserve">Prof. Dr. Şerif Ali BOZKAPLAN </v>
          </cell>
          <cell r="H24" t="str">
            <v>SOS Z-2</v>
          </cell>
          <cell r="J24" t="str">
            <v xml:space="preserve">Dr. Öğretim Üyesi Esra BEYHAN </v>
          </cell>
          <cell r="K24" t="str">
            <v>SOS Z-4</v>
          </cell>
        </row>
        <row r="26">
          <cell r="J26" t="str">
            <v xml:space="preserve">Prof. Dr. Erhan AYDIN </v>
          </cell>
          <cell r="K26" t="str">
            <v>SOS Z-4</v>
          </cell>
          <cell r="M26" t="str">
            <v xml:space="preserve">Prof. Dr. Şerif Ali BOZKAPLAN </v>
          </cell>
        </row>
        <row r="28">
          <cell r="G28" t="str">
            <v xml:space="preserve">Prof. Dr. Şerif Ali BOZKAPLAN </v>
          </cell>
          <cell r="H28" t="str">
            <v>SOS Z-4</v>
          </cell>
          <cell r="J28" t="str">
            <v xml:space="preserve">Prof. Dr. Erhan AYDIN </v>
          </cell>
          <cell r="K28" t="str">
            <v>SOS Z-5</v>
          </cell>
        </row>
        <row r="32">
          <cell r="J32" t="str">
            <v xml:space="preserve">Prof. Dr. Erhan AYDIN </v>
          </cell>
          <cell r="K32" t="str">
            <v>SOS Z-5</v>
          </cell>
        </row>
        <row r="34">
          <cell r="G34" t="str">
            <v xml:space="preserve">Doç. Dr. İsmail SÖKMEN </v>
          </cell>
          <cell r="H34" t="str">
            <v>SOS Z-5</v>
          </cell>
          <cell r="J34" t="str">
            <v xml:space="preserve">Dr. Öğr. Üyesi Mustafa ÖZBAŞ </v>
          </cell>
          <cell r="K34" t="str">
            <v>SOS Z-4</v>
          </cell>
        </row>
        <row r="36">
          <cell r="G36" t="str">
            <v xml:space="preserve">Dr. Öğretim Üyesi Esra BEYHAN </v>
          </cell>
          <cell r="H36" t="str">
            <v>SOS Z-2</v>
          </cell>
          <cell r="J36" t="str">
            <v xml:space="preserve">Dr. Öğr. Üyesi Mustafa ÖZBAŞ </v>
          </cell>
          <cell r="K36" t="str">
            <v>SOS Z-4</v>
          </cell>
        </row>
        <row r="40">
          <cell r="G40" t="str">
            <v xml:space="preserve">Dr. Öğr. Üyesi Esra BEYHAN </v>
          </cell>
          <cell r="H40" t="str">
            <v>SOS Z-2</v>
          </cell>
        </row>
        <row r="41">
          <cell r="J41" t="str">
            <v xml:space="preserve">Doç. Dr. İsmail SÖKMEN </v>
          </cell>
          <cell r="K41" t="str">
            <v>SOS Z-4</v>
          </cell>
        </row>
        <row r="42">
          <cell r="G42" t="str">
            <v xml:space="preserve">Dr. Öğr. Üyesi Mehmet ÖZER </v>
          </cell>
          <cell r="H42" t="str">
            <v>SOS Z-2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="98" zoomScaleNormal="98" workbookViewId="0">
      <selection sqref="A1:F1"/>
    </sheetView>
  </sheetViews>
  <sheetFormatPr defaultColWidth="9.140625" defaultRowHeight="24.75" customHeight="1" x14ac:dyDescent="0.25"/>
  <cols>
    <col min="1" max="1" width="29.5703125" style="1" customWidth="1"/>
    <col min="2" max="3" width="18.85546875" style="1" customWidth="1"/>
    <col min="4" max="4" width="37.7109375" style="1" customWidth="1"/>
    <col min="5" max="5" width="57.28515625" style="1" customWidth="1"/>
    <col min="6" max="6" width="18.85546875" style="1" customWidth="1"/>
    <col min="7" max="16384" width="9.140625" style="1"/>
  </cols>
  <sheetData>
    <row r="1" spans="1:10" ht="24.75" customHeight="1" x14ac:dyDescent="0.25">
      <c r="A1" s="14" t="s">
        <v>13</v>
      </c>
      <c r="B1" s="14"/>
      <c r="C1" s="14"/>
      <c r="D1" s="14"/>
      <c r="E1" s="14"/>
      <c r="F1" s="14"/>
    </row>
    <row r="2" spans="1:10" ht="24.75" customHeight="1" x14ac:dyDescent="0.25">
      <c r="A2" s="14" t="s">
        <v>12</v>
      </c>
      <c r="B2" s="14"/>
      <c r="C2" s="14"/>
      <c r="D2" s="14"/>
      <c r="E2" s="14"/>
      <c r="F2" s="14"/>
    </row>
    <row r="3" spans="1:10" ht="24.75" customHeight="1" x14ac:dyDescent="0.25">
      <c r="A3" s="15" t="s">
        <v>7</v>
      </c>
      <c r="B3" s="15"/>
      <c r="C3" s="15"/>
      <c r="D3" s="15"/>
      <c r="E3" s="15"/>
      <c r="F3" s="15"/>
    </row>
    <row r="4" spans="1:10" ht="2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8</v>
      </c>
    </row>
    <row r="5" spans="1:10" ht="24.75" customHeight="1" x14ac:dyDescent="0.25">
      <c r="A5" s="6">
        <v>45957</v>
      </c>
      <c r="B5" s="4" t="s">
        <v>101</v>
      </c>
      <c r="C5" s="4" t="s">
        <v>20</v>
      </c>
      <c r="D5" s="4" t="s">
        <v>21</v>
      </c>
      <c r="E5" s="4" t="s">
        <v>19</v>
      </c>
      <c r="F5" s="8" t="s">
        <v>18</v>
      </c>
    </row>
    <row r="6" spans="1:10" ht="24.75" customHeight="1" x14ac:dyDescent="0.25">
      <c r="A6" s="6">
        <v>45957</v>
      </c>
      <c r="B6" s="4" t="s">
        <v>99</v>
      </c>
      <c r="C6" s="4" t="s">
        <v>48</v>
      </c>
      <c r="D6" s="4" t="s">
        <v>47</v>
      </c>
      <c r="E6" s="4" t="str">
        <f>[1]Program!D16</f>
        <v xml:space="preserve">Dr. Öğr. Üyesi Mustafa ÖZBAŞ </v>
      </c>
      <c r="F6" s="4" t="str">
        <f>[1]Program!E16</f>
        <v>SOS Z-2</v>
      </c>
    </row>
    <row r="7" spans="1:10" ht="24.75" customHeight="1" x14ac:dyDescent="0.25">
      <c r="A7" s="6">
        <v>45960</v>
      </c>
      <c r="B7" s="4" t="s">
        <v>100</v>
      </c>
      <c r="C7" s="4" t="s">
        <v>14</v>
      </c>
      <c r="D7" s="4" t="s">
        <v>15</v>
      </c>
      <c r="E7" s="4" t="s">
        <v>22</v>
      </c>
      <c r="F7" s="9" t="s">
        <v>16</v>
      </c>
    </row>
    <row r="8" spans="1:10" ht="24.75" customHeight="1" x14ac:dyDescent="0.25">
      <c r="A8" s="6">
        <v>45960</v>
      </c>
      <c r="B8" s="4" t="s">
        <v>98</v>
      </c>
      <c r="C8" s="4" t="s">
        <v>23</v>
      </c>
      <c r="D8" s="4" t="s">
        <v>24</v>
      </c>
      <c r="E8" s="4" t="s">
        <v>25</v>
      </c>
      <c r="F8" s="10" t="s">
        <v>26</v>
      </c>
    </row>
    <row r="9" spans="1:10" ht="24.75" customHeight="1" x14ac:dyDescent="0.25">
      <c r="A9" s="6">
        <v>45961</v>
      </c>
      <c r="B9" s="4" t="s">
        <v>100</v>
      </c>
      <c r="C9" s="4" t="s">
        <v>56</v>
      </c>
      <c r="D9" s="4" t="s">
        <v>55</v>
      </c>
      <c r="E9" s="4" t="str">
        <f>[1]Program!D38</f>
        <v xml:space="preserve">Dr. Öğretim Üyesi Esra BEYHAN </v>
      </c>
      <c r="F9" s="4" t="str">
        <f>[1]Program!E38</f>
        <v>SOS Z-2</v>
      </c>
    </row>
    <row r="10" spans="1:10" ht="24.75" customHeight="1" x14ac:dyDescent="0.25">
      <c r="A10" s="6" t="s">
        <v>109</v>
      </c>
      <c r="B10" s="4" t="s">
        <v>110</v>
      </c>
      <c r="C10" s="4" t="s">
        <v>111</v>
      </c>
      <c r="D10" s="4" t="s">
        <v>112</v>
      </c>
      <c r="E10" s="4" t="s">
        <v>113</v>
      </c>
      <c r="F10" s="4" t="s">
        <v>37</v>
      </c>
    </row>
    <row r="11" spans="1:10" ht="24.75" customHeight="1" x14ac:dyDescent="0.25">
      <c r="A11" s="6">
        <v>45965</v>
      </c>
      <c r="B11" s="4" t="s">
        <v>35</v>
      </c>
      <c r="C11" s="4" t="s">
        <v>52</v>
      </c>
      <c r="D11" s="4" t="s">
        <v>51</v>
      </c>
      <c r="E11" s="4" t="str">
        <f>[1]Program!D20</f>
        <v xml:space="preserve">Prof. Dr. Erhan AYDIN </v>
      </c>
      <c r="F11" s="4" t="str">
        <f>[1]Program!E20</f>
        <v>SOS Z-2</v>
      </c>
    </row>
    <row r="12" spans="1:10" ht="24.75" customHeight="1" x14ac:dyDescent="0.25">
      <c r="A12" s="6">
        <v>45966</v>
      </c>
      <c r="B12" s="5" t="s">
        <v>100</v>
      </c>
      <c r="C12" s="4" t="s">
        <v>53</v>
      </c>
      <c r="D12" s="4" t="s">
        <v>54</v>
      </c>
      <c r="E12" s="4" t="str">
        <f>[1]Program!D23</f>
        <v xml:space="preserve">Prof. Dr. Şerif Ali BOZKAPLAN </v>
      </c>
      <c r="F12" s="4" t="str">
        <f>[1]Program!E23</f>
        <v>SOS Z-2</v>
      </c>
    </row>
    <row r="13" spans="1:10" ht="24.75" customHeight="1" x14ac:dyDescent="0.25">
      <c r="A13" s="6">
        <v>45966</v>
      </c>
      <c r="B13" s="4" t="s">
        <v>99</v>
      </c>
      <c r="C13" s="4" t="s">
        <v>50</v>
      </c>
      <c r="D13" s="4" t="s">
        <v>49</v>
      </c>
      <c r="E13" s="4" t="str">
        <f>[1]Program!D18</f>
        <v xml:space="preserve">Prof. Dr. Şerif Ali BOZKAPLAN </v>
      </c>
      <c r="F13" s="4" t="str">
        <f>[1]Program!E18</f>
        <v>SOS Z-2</v>
      </c>
    </row>
    <row r="14" spans="1:10" ht="24.75" customHeight="1" x14ac:dyDescent="0.25">
      <c r="A14" s="6">
        <v>45968</v>
      </c>
      <c r="B14" s="4" t="s">
        <v>99</v>
      </c>
      <c r="C14" s="4" t="s">
        <v>58</v>
      </c>
      <c r="D14" s="4" t="s">
        <v>57</v>
      </c>
      <c r="E14" s="4" t="str">
        <f>[1]Program!D40</f>
        <v xml:space="preserve">Dr. Öğr. Üyesi Mehmet ÖZER </v>
      </c>
      <c r="F14" s="4" t="str">
        <f>[1]Program!E40</f>
        <v>SOS Z-5</v>
      </c>
    </row>
    <row r="15" spans="1:10" ht="24.75" customHeight="1" x14ac:dyDescent="0.25">
      <c r="A15" s="13" t="s">
        <v>5</v>
      </c>
      <c r="B15" s="13"/>
      <c r="C15" s="13"/>
      <c r="D15" s="13"/>
      <c r="E15" s="13"/>
      <c r="F15" s="13"/>
      <c r="J15" s="7"/>
    </row>
    <row r="16" spans="1:10" ht="24.75" customHeight="1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8</v>
      </c>
    </row>
    <row r="17" spans="1:6" ht="24.75" customHeight="1" x14ac:dyDescent="0.25">
      <c r="A17" s="6">
        <v>45957</v>
      </c>
      <c r="B17" s="5" t="s">
        <v>17</v>
      </c>
      <c r="C17" s="4" t="s">
        <v>85</v>
      </c>
      <c r="D17" s="4" t="s">
        <v>86</v>
      </c>
      <c r="E17" s="4" t="str">
        <f>[2]Program!M14</f>
        <v xml:space="preserve">Dr. Öğretim Üyesi Esra BEYHAN </v>
      </c>
      <c r="F17" s="4" t="s">
        <v>30</v>
      </c>
    </row>
    <row r="18" spans="1:6" ht="24.75" customHeight="1" x14ac:dyDescent="0.25">
      <c r="A18" s="6">
        <v>45957</v>
      </c>
      <c r="B18" s="5" t="s">
        <v>35</v>
      </c>
      <c r="C18" s="4" t="s">
        <v>73</v>
      </c>
      <c r="D18" s="4" t="s">
        <v>74</v>
      </c>
      <c r="E18" s="4" t="str">
        <f>[2]Program!G28</f>
        <v xml:space="preserve">Prof. Dr. Şerif Ali BOZKAPLAN </v>
      </c>
      <c r="F18" s="4" t="str">
        <f>[2]Program!H28</f>
        <v>SOS Z-4</v>
      </c>
    </row>
    <row r="19" spans="1:6" ht="24.75" customHeight="1" x14ac:dyDescent="0.25">
      <c r="A19" s="6">
        <v>45960</v>
      </c>
      <c r="B19" s="5" t="s">
        <v>35</v>
      </c>
      <c r="C19" s="4" t="s">
        <v>81</v>
      </c>
      <c r="D19" s="4" t="s">
        <v>82</v>
      </c>
      <c r="E19" s="4" t="str">
        <f>[2]Program!J36</f>
        <v xml:space="preserve">Dr. Öğr. Üyesi Mustafa ÖZBAŞ </v>
      </c>
      <c r="F19" s="4" t="str">
        <f>[2]Program!K36</f>
        <v>SOS Z-4</v>
      </c>
    </row>
    <row r="20" spans="1:6" ht="24.75" customHeight="1" x14ac:dyDescent="0.25">
      <c r="A20" s="6">
        <v>45961</v>
      </c>
      <c r="B20" s="5" t="s">
        <v>103</v>
      </c>
      <c r="C20" s="4" t="s">
        <v>83</v>
      </c>
      <c r="D20" s="4" t="s">
        <v>84</v>
      </c>
      <c r="E20" s="4" t="str">
        <f>[2]Program!J41</f>
        <v xml:space="preserve">Doç. Dr. İsmail SÖKMEN </v>
      </c>
      <c r="F20" s="4" t="str">
        <f>[2]Program!K41</f>
        <v>SOS Z-4</v>
      </c>
    </row>
    <row r="21" spans="1:6" ht="24.75" customHeight="1" x14ac:dyDescent="0.25">
      <c r="A21" s="6">
        <v>45966</v>
      </c>
      <c r="B21" s="5" t="s">
        <v>98</v>
      </c>
      <c r="C21" s="4" t="s">
        <v>79</v>
      </c>
      <c r="D21" s="4" t="s">
        <v>80</v>
      </c>
      <c r="E21" s="4" t="str">
        <f>[2]Program!J26</f>
        <v xml:space="preserve">Prof. Dr. Erhan AYDIN </v>
      </c>
      <c r="F21" s="4" t="str">
        <f>[2]Program!K26</f>
        <v>SOS Z-4</v>
      </c>
    </row>
    <row r="22" spans="1:6" ht="24.75" customHeight="1" x14ac:dyDescent="0.25">
      <c r="A22" s="13" t="s">
        <v>11</v>
      </c>
      <c r="B22" s="13"/>
      <c r="C22" s="13"/>
      <c r="D22" s="13"/>
      <c r="E22" s="13"/>
      <c r="F22" s="13"/>
    </row>
    <row r="23" spans="1:6" ht="24.75" customHeight="1" x14ac:dyDescent="0.25">
      <c r="A23" s="4" t="s">
        <v>0</v>
      </c>
      <c r="B23" s="4" t="s">
        <v>1</v>
      </c>
      <c r="C23" s="4" t="s">
        <v>2</v>
      </c>
      <c r="D23" s="4" t="s">
        <v>3</v>
      </c>
      <c r="E23" s="4" t="s">
        <v>4</v>
      </c>
      <c r="F23" s="4" t="s">
        <v>8</v>
      </c>
    </row>
    <row r="24" spans="1:6" ht="24.75" customHeight="1" x14ac:dyDescent="0.25">
      <c r="A24" s="6">
        <v>45960</v>
      </c>
      <c r="B24" s="5" t="s">
        <v>99</v>
      </c>
      <c r="C24" s="4" t="s">
        <v>63</v>
      </c>
      <c r="D24" s="4" t="s">
        <v>64</v>
      </c>
      <c r="E24" s="4" t="str">
        <f>[2]Program!G24</f>
        <v xml:space="preserve">Prof. Dr. Şerif Ali BOZKAPLAN </v>
      </c>
      <c r="F24" s="4" t="str">
        <f>[2]Program!H24</f>
        <v>SOS Z-2</v>
      </c>
    </row>
    <row r="25" spans="1:6" ht="24.75" customHeight="1" x14ac:dyDescent="0.25">
      <c r="A25" s="6">
        <v>45961</v>
      </c>
      <c r="B25" s="5" t="s">
        <v>108</v>
      </c>
      <c r="C25" s="4" t="s">
        <v>70</v>
      </c>
      <c r="D25" s="11" t="s">
        <v>69</v>
      </c>
      <c r="E25" s="4" t="str">
        <f>[2]Program!G40</f>
        <v xml:space="preserve">Dr. Öğr. Üyesi Esra BEYHAN </v>
      </c>
      <c r="F25" s="4" t="str">
        <f>[2]Program!H40</f>
        <v>SOS Z-2</v>
      </c>
    </row>
    <row r="26" spans="1:6" ht="24.75" customHeight="1" x14ac:dyDescent="0.25">
      <c r="A26" s="6">
        <v>45961</v>
      </c>
      <c r="B26" s="5" t="s">
        <v>97</v>
      </c>
      <c r="C26" s="4" t="s">
        <v>61</v>
      </c>
      <c r="D26" s="4" t="s">
        <v>62</v>
      </c>
      <c r="E26" s="4" t="str">
        <f>[2]Program!G20</f>
        <v xml:space="preserve">Dr. Öğr. Üyesi Mustafa ÖZBAŞ </v>
      </c>
      <c r="F26" s="4" t="str">
        <f>[2]Program!H20</f>
        <v>SOS Z-4</v>
      </c>
    </row>
    <row r="27" spans="1:6" ht="24.75" customHeight="1" x14ac:dyDescent="0.25">
      <c r="A27" s="6">
        <v>45964</v>
      </c>
      <c r="B27" s="4" t="s">
        <v>101</v>
      </c>
      <c r="C27" s="4" t="s">
        <v>31</v>
      </c>
      <c r="D27" s="11" t="s">
        <v>32</v>
      </c>
      <c r="E27" s="4" t="s">
        <v>29</v>
      </c>
      <c r="F27" s="4" t="s">
        <v>26</v>
      </c>
    </row>
    <row r="28" spans="1:6" ht="24.75" customHeight="1" x14ac:dyDescent="0.25">
      <c r="A28" s="6">
        <v>45964</v>
      </c>
      <c r="B28" s="4" t="s">
        <v>101</v>
      </c>
      <c r="C28" s="4" t="s">
        <v>27</v>
      </c>
      <c r="D28" s="4" t="s">
        <v>28</v>
      </c>
      <c r="E28" s="4" t="s">
        <v>29</v>
      </c>
      <c r="F28" s="4" t="s">
        <v>30</v>
      </c>
    </row>
    <row r="29" spans="1:6" ht="24.75" customHeight="1" x14ac:dyDescent="0.25">
      <c r="A29" s="6">
        <v>45966</v>
      </c>
      <c r="B29" s="4" t="s">
        <v>98</v>
      </c>
      <c r="C29" s="4" t="s">
        <v>39</v>
      </c>
      <c r="D29" s="4" t="s">
        <v>106</v>
      </c>
      <c r="E29" s="4" t="s">
        <v>38</v>
      </c>
      <c r="F29" s="4" t="s">
        <v>40</v>
      </c>
    </row>
    <row r="30" spans="1:6" ht="24.75" customHeight="1" x14ac:dyDescent="0.25">
      <c r="A30" s="6">
        <v>45967</v>
      </c>
      <c r="B30" s="5" t="s">
        <v>35</v>
      </c>
      <c r="C30" s="4" t="s">
        <v>67</v>
      </c>
      <c r="D30" s="4" t="s">
        <v>68</v>
      </c>
      <c r="E30" s="4" t="str">
        <f>[2]Program!G36</f>
        <v xml:space="preserve">Dr. Öğretim Üyesi Esra BEYHAN </v>
      </c>
      <c r="F30" s="4" t="str">
        <f>[2]Program!H36</f>
        <v>SOS Z-2</v>
      </c>
    </row>
    <row r="31" spans="1:6" ht="24.75" customHeight="1" x14ac:dyDescent="0.25">
      <c r="A31" s="6">
        <v>45967</v>
      </c>
      <c r="B31" s="4" t="s">
        <v>98</v>
      </c>
      <c r="C31" s="4" t="s">
        <v>65</v>
      </c>
      <c r="D31" s="4" t="s">
        <v>66</v>
      </c>
      <c r="E31" s="4" t="str">
        <f>[2]Program!G34</f>
        <v xml:space="preserve">Doç. Dr. İsmail SÖKMEN </v>
      </c>
      <c r="F31" s="4" t="str">
        <f>[2]Program!H34</f>
        <v>SOS Z-5</v>
      </c>
    </row>
    <row r="32" spans="1:6" ht="24.75" customHeight="1" x14ac:dyDescent="0.25">
      <c r="A32" s="6">
        <v>45968</v>
      </c>
      <c r="B32" s="5" t="s">
        <v>102</v>
      </c>
      <c r="C32" s="4" t="s">
        <v>72</v>
      </c>
      <c r="D32" s="4" t="s">
        <v>71</v>
      </c>
      <c r="E32" s="4" t="str">
        <f>[2]Program!G42</f>
        <v xml:space="preserve">Dr. Öğr. Üyesi Mehmet ÖZER </v>
      </c>
      <c r="F32" s="4" t="str">
        <f>[2]Program!H42</f>
        <v>SOS Z-2</v>
      </c>
    </row>
    <row r="33" spans="1:6" ht="24.75" customHeight="1" x14ac:dyDescent="0.25">
      <c r="A33" s="13" t="s">
        <v>10</v>
      </c>
      <c r="B33" s="13"/>
      <c r="C33" s="13"/>
      <c r="D33" s="13"/>
      <c r="E33" s="13"/>
      <c r="F33" s="13"/>
    </row>
    <row r="34" spans="1:6" ht="24.75" customHeight="1" x14ac:dyDescent="0.25">
      <c r="A34" s="4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8</v>
      </c>
    </row>
    <row r="35" spans="1:6" ht="24.75" customHeight="1" x14ac:dyDescent="0.25">
      <c r="A35" s="6">
        <v>45960</v>
      </c>
      <c r="B35" s="5" t="s">
        <v>98</v>
      </c>
      <c r="C35" s="4" t="s">
        <v>91</v>
      </c>
      <c r="D35" s="4" t="s">
        <v>92</v>
      </c>
      <c r="E35" s="4" t="str">
        <f>[2]Program!J34</f>
        <v xml:space="preserve">Dr. Öğr. Üyesi Mustafa ÖZBAŞ </v>
      </c>
      <c r="F35" s="4" t="str">
        <f>[2]Program!K34</f>
        <v>SOS Z-4</v>
      </c>
    </row>
    <row r="36" spans="1:6" ht="24.75" customHeight="1" x14ac:dyDescent="0.25">
      <c r="A36" s="6" t="s">
        <v>107</v>
      </c>
      <c r="B36" s="5" t="s">
        <v>35</v>
      </c>
      <c r="C36" s="4" t="s">
        <v>75</v>
      </c>
      <c r="D36" s="4" t="s">
        <v>76</v>
      </c>
      <c r="E36" s="4" t="str">
        <f>[2]Program!J20</f>
        <v xml:space="preserve">Dr. Öğr. Üyesi Mehmet ÖZER </v>
      </c>
      <c r="F36" s="4" t="str">
        <f>[2]Program!K20</f>
        <v>SOS Z-5</v>
      </c>
    </row>
    <row r="37" spans="1:6" ht="24.75" customHeight="1" x14ac:dyDescent="0.25">
      <c r="A37" s="6">
        <v>45965</v>
      </c>
      <c r="B37" s="4" t="s">
        <v>99</v>
      </c>
      <c r="C37" s="4" t="s">
        <v>44</v>
      </c>
      <c r="D37" s="4" t="s">
        <v>104</v>
      </c>
      <c r="E37" s="4" t="s">
        <v>45</v>
      </c>
      <c r="F37" s="4" t="s">
        <v>46</v>
      </c>
    </row>
    <row r="38" spans="1:6" ht="24.75" customHeight="1" x14ac:dyDescent="0.25">
      <c r="A38" s="6">
        <v>45965</v>
      </c>
      <c r="B38" s="4" t="s">
        <v>98</v>
      </c>
      <c r="C38" s="4" t="s">
        <v>41</v>
      </c>
      <c r="D38" s="4" t="s">
        <v>105</v>
      </c>
      <c r="E38" s="4" t="s">
        <v>42</v>
      </c>
      <c r="F38" s="4" t="s">
        <v>43</v>
      </c>
    </row>
    <row r="39" spans="1:6" ht="24.75" customHeight="1" x14ac:dyDescent="0.25">
      <c r="A39" s="6">
        <v>45966</v>
      </c>
      <c r="B39" s="5" t="s">
        <v>35</v>
      </c>
      <c r="C39" s="4" t="s">
        <v>87</v>
      </c>
      <c r="D39" s="4" t="s">
        <v>88</v>
      </c>
      <c r="E39" s="4" t="str">
        <f>[2]Program!J28</f>
        <v xml:space="preserve">Prof. Dr. Erhan AYDIN </v>
      </c>
      <c r="F39" s="4" t="str">
        <f>[2]Program!K28</f>
        <v>SOS Z-5</v>
      </c>
    </row>
    <row r="40" spans="1:6" ht="24.75" customHeight="1" x14ac:dyDescent="0.25">
      <c r="A40" s="6">
        <v>45966</v>
      </c>
      <c r="B40" s="5" t="s">
        <v>99</v>
      </c>
      <c r="C40" s="4" t="s">
        <v>77</v>
      </c>
      <c r="D40" s="4" t="s">
        <v>78</v>
      </c>
      <c r="E40" s="4" t="str">
        <f>[2]Program!J24</f>
        <v xml:space="preserve">Dr. Öğretim Üyesi Esra BEYHAN </v>
      </c>
      <c r="F40" s="4" t="str">
        <f>[2]Program!K24</f>
        <v>SOS Z-4</v>
      </c>
    </row>
    <row r="41" spans="1:6" ht="24.75" customHeight="1" x14ac:dyDescent="0.25">
      <c r="A41" s="6">
        <v>45967</v>
      </c>
      <c r="B41" s="5" t="s">
        <v>99</v>
      </c>
      <c r="C41" s="4" t="s">
        <v>89</v>
      </c>
      <c r="D41" s="4" t="s">
        <v>90</v>
      </c>
      <c r="E41" s="4" t="str">
        <f>[2]Program!J32</f>
        <v xml:space="preserve">Prof. Dr. Erhan AYDIN </v>
      </c>
      <c r="F41" s="4" t="str">
        <f>[2]Program!K32</f>
        <v>SOS Z-5</v>
      </c>
    </row>
    <row r="42" spans="1:6" ht="24.75" customHeight="1" x14ac:dyDescent="0.25">
      <c r="A42" s="13" t="s">
        <v>9</v>
      </c>
      <c r="B42" s="13"/>
      <c r="C42" s="13"/>
      <c r="D42" s="13"/>
      <c r="E42" s="13"/>
      <c r="F42" s="13"/>
    </row>
    <row r="43" spans="1:6" ht="24.75" customHeight="1" x14ac:dyDescent="0.25">
      <c r="A43" s="4" t="s">
        <v>0</v>
      </c>
      <c r="B43" s="4" t="s">
        <v>1</v>
      </c>
      <c r="C43" s="4" t="s">
        <v>2</v>
      </c>
      <c r="D43" s="4" t="s">
        <v>3</v>
      </c>
      <c r="E43" s="4" t="s">
        <v>4</v>
      </c>
      <c r="F43" s="4" t="s">
        <v>8</v>
      </c>
    </row>
    <row r="44" spans="1:6" ht="24.75" customHeight="1" x14ac:dyDescent="0.25">
      <c r="A44" s="6">
        <v>45958</v>
      </c>
      <c r="B44" s="5" t="s">
        <v>35</v>
      </c>
      <c r="C44" s="4" t="s">
        <v>94</v>
      </c>
      <c r="D44" s="4" t="s">
        <v>93</v>
      </c>
      <c r="E44" s="4" t="str">
        <f>[2]Program!M20</f>
        <v xml:space="preserve">Prof. Dr. Şerif Ali BOZKAPLAN+ Dr.Öğr. Üyesi Esra BEYHAN  </v>
      </c>
      <c r="F44" s="4" t="str">
        <f>[2]Program!N20</f>
        <v>SOS Z-5</v>
      </c>
    </row>
    <row r="45" spans="1:6" ht="24.75" customHeight="1" x14ac:dyDescent="0.25">
      <c r="A45" s="6">
        <v>45960</v>
      </c>
      <c r="B45" s="4" t="s">
        <v>97</v>
      </c>
      <c r="C45" s="4" t="s">
        <v>95</v>
      </c>
      <c r="D45" s="4" t="s">
        <v>96</v>
      </c>
      <c r="E45" s="4" t="str">
        <f>[2]Program!M23</f>
        <v xml:space="preserve">Doç. Dr. İsmail SÖKMEN </v>
      </c>
      <c r="F45" s="4" t="str">
        <f>[2]Program!N23</f>
        <v>SOS Z-5</v>
      </c>
    </row>
    <row r="46" spans="1:6" ht="24.75" customHeight="1" x14ac:dyDescent="0.25">
      <c r="A46" s="6">
        <v>45966</v>
      </c>
      <c r="B46" s="5" t="s">
        <v>98</v>
      </c>
      <c r="C46" s="4" t="s">
        <v>60</v>
      </c>
      <c r="D46" s="4" t="s">
        <v>59</v>
      </c>
      <c r="E46" s="4" t="str">
        <f>[2]Program!M26</f>
        <v xml:space="preserve">Prof. Dr. Şerif Ali BOZKAPLAN </v>
      </c>
      <c r="F46" s="4" t="s">
        <v>26</v>
      </c>
    </row>
    <row r="47" spans="1:6" ht="24.75" customHeight="1" x14ac:dyDescent="0.25">
      <c r="A47" s="3">
        <v>45966</v>
      </c>
      <c r="B47" s="2" t="s">
        <v>35</v>
      </c>
      <c r="C47" s="2" t="s">
        <v>34</v>
      </c>
      <c r="D47" s="2" t="s">
        <v>33</v>
      </c>
      <c r="E47" s="2" t="s">
        <v>36</v>
      </c>
      <c r="F47" s="2" t="s">
        <v>26</v>
      </c>
    </row>
    <row r="49" spans="1:6" ht="24.75" customHeight="1" x14ac:dyDescent="0.25">
      <c r="A49" s="12" t="s">
        <v>6</v>
      </c>
      <c r="B49" s="12"/>
      <c r="C49" s="12"/>
      <c r="D49" s="12"/>
      <c r="E49" s="12"/>
      <c r="F49" s="12"/>
    </row>
    <row r="72" ht="42" customHeight="1" x14ac:dyDescent="0.25"/>
  </sheetData>
  <mergeCells count="8">
    <mergeCell ref="A49:F49"/>
    <mergeCell ref="A33:F33"/>
    <mergeCell ref="A42:F42"/>
    <mergeCell ref="A1:F1"/>
    <mergeCell ref="A2:F2"/>
    <mergeCell ref="A3:F3"/>
    <mergeCell ref="A15:F15"/>
    <mergeCell ref="A22:F22"/>
  </mergeCells>
  <pageMargins left="0.59055118110236227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Ara Sınav Programı Formu</vt:lpstr>
      <vt:lpstr>'Ara Sınav Programı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2025-10-16T06:33:57Z</dcterms:modified>
</cp:coreProperties>
</file>